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0" windowHeight="9645"/>
  </bookViews>
  <sheets>
    <sheet name="明细表" sheetId="1" r:id="rId1"/>
  </sheets>
  <definedNames>
    <definedName name="_xlnm._FilterDatabase" localSheetId="0" hidden="1">明细表!$A$3:$GS$26</definedName>
    <definedName name="_xlnm.Print_Titles" localSheetId="0">明细表!$3:$3</definedName>
  </definedNames>
  <calcPr calcId="145621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<sst xmlns="http://schemas.openxmlformats.org/spreadsheetml/2006/main" count="121" uniqueCount="72">
  <si>
    <r>
      <rPr>
        <sz val="22"/>
        <color rgb="FF000000"/>
        <rFont val="方正小标宋简体"/>
        <family val="4"/>
        <charset val="134"/>
      </rPr>
      <t>天津市</t>
    </r>
    <r>
      <rPr>
        <sz val="22"/>
        <color theme="1"/>
        <rFont val="Times New Roman"/>
        <charset val="1"/>
      </rPr>
      <t>2024</t>
    </r>
    <r>
      <rPr>
        <sz val="22"/>
        <color rgb="FF000000"/>
        <rFont val="方正小标宋简体"/>
        <family val="4"/>
        <charset val="134"/>
      </rPr>
      <t>年第二批新增政府专项债券明细表</t>
    </r>
  </si>
  <si>
    <t>单位：亿元</t>
  </si>
  <si>
    <t>序号</t>
  </si>
  <si>
    <t>债券名称</t>
  </si>
  <si>
    <t>债券期限
（年）</t>
  </si>
  <si>
    <t>还本方式</t>
  </si>
  <si>
    <t>具体还本方式</t>
  </si>
  <si>
    <t>项目名称</t>
  </si>
  <si>
    <t>区划/部门</t>
  </si>
  <si>
    <t>发行金额</t>
  </si>
  <si>
    <t>合计</t>
  </si>
  <si>
    <r>
      <t>2024</t>
    </r>
    <r>
      <rPr>
        <sz val="11"/>
        <color theme="1"/>
        <rFont val="宋体"/>
        <charset val="134"/>
      </rPr>
      <t>年天津市政府专项债券（十七期）</t>
    </r>
  </si>
  <si>
    <t>分年还本</t>
  </si>
  <si>
    <r>
      <t>从债券存续期第</t>
    </r>
    <r>
      <rPr>
        <sz val="11"/>
        <color theme="1"/>
        <rFont val="宋体"/>
        <charset val="134"/>
      </rPr>
      <t>6年（2030-2039年），每年偿还本金的10%。</t>
    </r>
  </si>
  <si>
    <t>天津职业技术师范大学职业教育师资培训中心建设项目</t>
  </si>
  <si>
    <t>市本级</t>
  </si>
  <si>
    <t>天津职业大学智能制造产教融合实训中心项目</t>
  </si>
  <si>
    <r>
      <t>2024</t>
    </r>
    <r>
      <rPr>
        <sz val="11"/>
        <color theme="1"/>
        <rFont val="宋体"/>
        <charset val="134"/>
      </rPr>
      <t>年天津市政府专项债券（二十三期）</t>
    </r>
  </si>
  <si>
    <r>
      <t>从债券存续期第</t>
    </r>
    <r>
      <rPr>
        <sz val="11"/>
        <color theme="1"/>
        <rFont val="宋体"/>
        <charset val="134"/>
      </rPr>
      <t>3年至到期前一年（2027-2053年），每年偿还本金的3.5%；最后一年（2054年）偿还本金的5.5%。</t>
    </r>
  </si>
  <si>
    <t>天津市第一商业学校实训教学楼项目</t>
  </si>
  <si>
    <r>
      <t>2024</t>
    </r>
    <r>
      <rPr>
        <sz val="11"/>
        <color theme="1"/>
        <rFont val="宋体"/>
        <charset val="134"/>
      </rPr>
      <t>年天津市政府专项债券（十九期）</t>
    </r>
  </si>
  <si>
    <r>
      <t>从债券存续期第</t>
    </r>
    <r>
      <rPr>
        <sz val="11"/>
        <color theme="1"/>
        <rFont val="宋体"/>
        <charset val="134"/>
      </rPr>
      <t>4年至到期前一年（2028-2043年），每年偿还本金的5.8%；最后一年（2044年）偿还本金的7.2%。</t>
    </r>
  </si>
  <si>
    <t>天津市南开医院中西医结合临床中心建设项目</t>
  </si>
  <si>
    <t>天津市口腔医院梅江院区增建工程项目</t>
  </si>
  <si>
    <t>2024年天津市政府专项债券（二十七期）</t>
  </si>
  <si>
    <t>从债券存续期第21年（2045-2054年），每年偿还本金的10%。</t>
  </si>
  <si>
    <t>天津港集疏运专用货运通道工程</t>
  </si>
  <si>
    <r>
      <t>2024</t>
    </r>
    <r>
      <rPr>
        <sz val="11"/>
        <color theme="1"/>
        <rFont val="宋体"/>
        <charset val="134"/>
      </rPr>
      <t>年天津市政府专项债券（二十五期）</t>
    </r>
  </si>
  <si>
    <r>
      <t>从债券存续期第</t>
    </r>
    <r>
      <rPr>
        <sz val="11"/>
        <color theme="1"/>
        <rFont val="宋体"/>
        <charset val="134"/>
      </rPr>
      <t>6年（2030-2054年），每年偿还本金的4%。</t>
    </r>
  </si>
  <si>
    <t>南水北调中线滨海新区供水工程曹庄泵站增容工程</t>
  </si>
  <si>
    <r>
      <t>2024</t>
    </r>
    <r>
      <rPr>
        <sz val="11"/>
        <color theme="1"/>
        <rFont val="宋体"/>
        <charset val="134"/>
      </rPr>
      <t>年天津市政府专项债券（十八期）</t>
    </r>
  </si>
  <si>
    <t>到期一次还本</t>
  </si>
  <si>
    <t>轨道交通Z2线一期工程（滨海机场站至北塘站）</t>
  </si>
  <si>
    <t>滨海新区本级</t>
  </si>
  <si>
    <r>
      <t>2024</t>
    </r>
    <r>
      <rPr>
        <sz val="11"/>
        <color theme="1"/>
        <rFont val="宋体"/>
        <charset val="134"/>
      </rPr>
      <t>年天津市政府专项债券（十六期）</t>
    </r>
  </si>
  <si>
    <t>天津医科大学总医院空港医院二期工程</t>
  </si>
  <si>
    <t>保税区</t>
  </si>
  <si>
    <r>
      <t>2024</t>
    </r>
    <r>
      <rPr>
        <sz val="11"/>
        <color theme="1"/>
        <rFont val="宋体"/>
        <charset val="134"/>
      </rPr>
      <t>年天津市政府专项债券（二十二期）</t>
    </r>
  </si>
  <si>
    <t>天津港保税区临港医院</t>
  </si>
  <si>
    <t>中新天津生态城北部能源基础设施配套二期工程</t>
  </si>
  <si>
    <t>中新生态城</t>
  </si>
  <si>
    <t>华明-东丽湖片区市政基础设施建设工程</t>
  </si>
  <si>
    <t>东丽区</t>
  </si>
  <si>
    <r>
      <t>2024</t>
    </r>
    <r>
      <rPr>
        <sz val="11"/>
        <color theme="1"/>
        <rFont val="宋体"/>
        <charset val="134"/>
      </rPr>
      <t>年天津市政府专项债券（二十四期）</t>
    </r>
  </si>
  <si>
    <t>从债券存续期第4年至到期前一年（2028-2053年），每年偿还本金的3.7%；最后一年（2054年）偿还本金的3.8%。</t>
  </si>
  <si>
    <t>西营门街老旧小区改造及配套工程</t>
  </si>
  <si>
    <t>西青区</t>
  </si>
  <si>
    <t>津南区辛庄镇白塘口片区城中村改造项目</t>
  </si>
  <si>
    <t>津南区</t>
  </si>
  <si>
    <r>
      <t>2024</t>
    </r>
    <r>
      <rPr>
        <sz val="11"/>
        <color theme="1"/>
        <rFont val="宋体"/>
        <charset val="134"/>
      </rPr>
      <t>年天津市政府专项债券（十四期）</t>
    </r>
  </si>
  <si>
    <t>含权</t>
  </si>
  <si>
    <t>5+2</t>
  </si>
  <si>
    <t>天津未来科技城拓展区民航大学新校区周边基础设施配套工程</t>
  </si>
  <si>
    <t>宁河区</t>
  </si>
  <si>
    <t>2024年天津市政府专项债券（十七期）</t>
  </si>
  <si>
    <t>从债券存续期第6年（2030-2039年），每年偿还本金的10%。</t>
  </si>
  <si>
    <t>天津市七里海生态移民外部配套给水工程（潘庄片区）</t>
  </si>
  <si>
    <r>
      <t>2024</t>
    </r>
    <r>
      <rPr>
        <sz val="11"/>
        <color theme="1"/>
        <rFont val="宋体"/>
        <charset val="134"/>
      </rPr>
      <t>年天津市政府专项债券（二十六期）</t>
    </r>
  </si>
  <si>
    <r>
      <t>从债券存续期第</t>
    </r>
    <r>
      <rPr>
        <sz val="11"/>
        <color theme="1"/>
        <rFont val="宋体"/>
        <charset val="134"/>
      </rPr>
      <t>11年（2035-2054年），每年偿还本金的5%。</t>
    </r>
  </si>
  <si>
    <t>未来科技城基础设施提升及绿色低碳建设项目</t>
  </si>
  <si>
    <t>宁河经济开发区保障性租赁住房项目</t>
  </si>
  <si>
    <t>天津市津沽粮食工业有限公司提升改造工程</t>
  </si>
  <si>
    <r>
      <t>2024</t>
    </r>
    <r>
      <rPr>
        <sz val="11"/>
        <color theme="1"/>
        <rFont val="宋体"/>
        <charset val="134"/>
      </rPr>
      <t>年天津市政府专项债券（二十一期）</t>
    </r>
  </si>
  <si>
    <r>
      <t>从债券存续期第</t>
    </r>
    <r>
      <rPr>
        <sz val="11"/>
        <color theme="1"/>
        <rFont val="宋体"/>
        <charset val="134"/>
      </rPr>
      <t>6年至到期前一年（2030-2043年），每年偿还本金的6.6%；最后一年（2044年）偿还本金的7.6%。</t>
    </r>
  </si>
  <si>
    <t>宁河经济开发区基础设施配套工程</t>
  </si>
  <si>
    <r>
      <t>2024</t>
    </r>
    <r>
      <rPr>
        <sz val="11"/>
        <color theme="1"/>
        <rFont val="宋体"/>
        <charset val="134"/>
      </rPr>
      <t>年天津市政府专项债券（二十期）</t>
    </r>
  </si>
  <si>
    <r>
      <t>从债券存续期第</t>
    </r>
    <r>
      <rPr>
        <sz val="11"/>
        <color theme="1"/>
        <rFont val="宋体"/>
        <charset val="134"/>
      </rPr>
      <t>5年（2029-2044年），每年偿还本金的6.25%。</t>
    </r>
  </si>
  <si>
    <t>京津冀协同发展未来科技城现代产业区配套基础设施建设工程</t>
  </si>
  <si>
    <r>
      <t>2024</t>
    </r>
    <r>
      <rPr>
        <sz val="11"/>
        <color theme="1"/>
        <rFont val="宋体"/>
        <charset val="134"/>
      </rPr>
      <t>年天津市政府专项债券（十五期）</t>
    </r>
  </si>
  <si>
    <t>从债券存续期第2年至到期前一年（2026-2033年），每年偿还本金的11%；最后一年（2034年）偿还本金的12%。</t>
  </si>
  <si>
    <t>燃气锅炉备用热源及中继泵站项目</t>
  </si>
  <si>
    <t>蓟州区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</si>
</sst>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b/>
      <sz val="11"/>
      <color theme="1"/>
      <name val="Times New Roman"/>
      <charset val="1"/>
    </font>
    <font>
      <sz val="11"/>
      <color theme="1"/>
      <name val="Times New Roman"/>
      <charset val="1"/>
    </font>
    <font>
      <b/>
      <sz val="11"/>
      <color theme="1"/>
      <name val="宋体"/>
      <charset val="134"/>
    </font>
    <font>
      <sz val="22"/>
      <color rgb="FF000000"/>
      <name val="方正小标宋简体"/>
      <family val="4"/>
      <charset val="134"/>
    </font>
    <font>
      <sz val="22"/>
      <color theme="1"/>
      <name val="Times New Roman"/>
      <charset val="1"/>
    </font>
    <font>
      <b/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S26"/>
  <sheetViews>
    <sheetView tabSelected="1" workbookViewId="0">
      <selection activeCell="J8" sqref="J8"/>
    </sheetView>
  </sheetViews>
  <sheetFormatPr defaultColWidth="8.875" defaultRowHeight="15" x14ac:dyDescent="0.15"/>
  <cols>
    <col min="1" max="1" width="5.125" style="5" customWidth="1"/>
    <col min="2" max="2" width="20.25" style="6" customWidth="1"/>
    <col min="3" max="3" width="10.375" style="7" customWidth="1"/>
    <col min="4" max="4" width="12.25" style="7" customWidth="1"/>
    <col min="5" max="5" width="25.75" style="7" customWidth="1"/>
    <col min="6" max="6" width="23.75" style="8" customWidth="1"/>
    <col min="7" max="7" width="10.375" style="8" customWidth="1"/>
    <col min="8" max="8" width="10.875" style="9" customWidth="1"/>
    <col min="9" max="16384" width="8.875" style="1"/>
  </cols>
  <sheetData>
    <row r="1" spans="1:201" ht="60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</row>
    <row r="2" spans="1:201" s="2" customFormat="1" ht="33" customHeight="1" x14ac:dyDescent="0.15">
      <c r="A2" s="10"/>
      <c r="B2" s="11"/>
      <c r="F2" s="12"/>
      <c r="G2" s="12"/>
      <c r="H2" s="2" t="s">
        <v>1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</row>
    <row r="3" spans="1:201" s="3" customFormat="1" ht="44.1" customHeight="1" x14ac:dyDescent="0.1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4" t="s">
        <v>9</v>
      </c>
    </row>
    <row r="4" spans="1:201" s="4" customFormat="1" ht="13.5" x14ac:dyDescent="0.15">
      <c r="A4" s="21" t="s">
        <v>10</v>
      </c>
      <c r="B4" s="21"/>
      <c r="C4" s="21"/>
      <c r="D4" s="21"/>
      <c r="E4" s="21"/>
      <c r="F4" s="22"/>
      <c r="G4" s="22"/>
      <c r="H4" s="15">
        <f>SUM(H5:H26)</f>
        <v>65.800000000000011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</row>
    <row r="5" spans="1:201" ht="40.5" x14ac:dyDescent="0.15">
      <c r="A5" s="16">
        <v>1</v>
      </c>
      <c r="B5" s="16" t="s">
        <v>11</v>
      </c>
      <c r="C5" s="16">
        <v>15</v>
      </c>
      <c r="D5" s="16" t="s">
        <v>12</v>
      </c>
      <c r="E5" s="16" t="s">
        <v>13</v>
      </c>
      <c r="F5" s="16" t="s">
        <v>14</v>
      </c>
      <c r="G5" s="16" t="s">
        <v>15</v>
      </c>
      <c r="H5" s="16">
        <v>1.1000000000000001</v>
      </c>
    </row>
    <row r="6" spans="1:201" ht="40.5" x14ac:dyDescent="0.15">
      <c r="A6" s="16">
        <v>2</v>
      </c>
      <c r="B6" s="16" t="s">
        <v>11</v>
      </c>
      <c r="C6" s="16">
        <v>15</v>
      </c>
      <c r="D6" s="16" t="s">
        <v>12</v>
      </c>
      <c r="E6" s="16" t="s">
        <v>13</v>
      </c>
      <c r="F6" s="16" t="s">
        <v>16</v>
      </c>
      <c r="G6" s="16" t="s">
        <v>15</v>
      </c>
      <c r="H6" s="16">
        <v>0.3</v>
      </c>
    </row>
    <row r="7" spans="1:201" ht="54" x14ac:dyDescent="0.15">
      <c r="A7" s="16">
        <v>3</v>
      </c>
      <c r="B7" s="16" t="s">
        <v>17</v>
      </c>
      <c r="C7" s="16">
        <v>30</v>
      </c>
      <c r="D7" s="16" t="s">
        <v>12</v>
      </c>
      <c r="E7" s="16" t="s">
        <v>18</v>
      </c>
      <c r="F7" s="16" t="s">
        <v>19</v>
      </c>
      <c r="G7" s="16" t="s">
        <v>15</v>
      </c>
      <c r="H7" s="16">
        <v>0.5</v>
      </c>
    </row>
    <row r="8" spans="1:201" ht="54" x14ac:dyDescent="0.15">
      <c r="A8" s="16">
        <v>4</v>
      </c>
      <c r="B8" s="16" t="s">
        <v>20</v>
      </c>
      <c r="C8" s="16">
        <v>20</v>
      </c>
      <c r="D8" s="16" t="s">
        <v>12</v>
      </c>
      <c r="E8" s="16" t="s">
        <v>21</v>
      </c>
      <c r="F8" s="16" t="s">
        <v>22</v>
      </c>
      <c r="G8" s="16" t="s">
        <v>15</v>
      </c>
      <c r="H8" s="16">
        <v>0.6</v>
      </c>
    </row>
    <row r="9" spans="1:201" ht="54" x14ac:dyDescent="0.15">
      <c r="A9" s="16">
        <v>5</v>
      </c>
      <c r="B9" s="16" t="s">
        <v>20</v>
      </c>
      <c r="C9" s="16">
        <v>20</v>
      </c>
      <c r="D9" s="16" t="s">
        <v>12</v>
      </c>
      <c r="E9" s="16" t="s">
        <v>21</v>
      </c>
      <c r="F9" s="16" t="s">
        <v>23</v>
      </c>
      <c r="G9" s="16" t="s">
        <v>15</v>
      </c>
      <c r="H9" s="16">
        <v>0.1</v>
      </c>
    </row>
    <row r="10" spans="1:201" ht="40.5" x14ac:dyDescent="0.15">
      <c r="A10" s="16">
        <v>6</v>
      </c>
      <c r="B10" s="16" t="s">
        <v>24</v>
      </c>
      <c r="C10" s="16">
        <v>30</v>
      </c>
      <c r="D10" s="16" t="s">
        <v>12</v>
      </c>
      <c r="E10" s="16" t="s">
        <v>25</v>
      </c>
      <c r="F10" s="16" t="s">
        <v>26</v>
      </c>
      <c r="G10" s="16" t="s">
        <v>15</v>
      </c>
      <c r="H10" s="16">
        <v>10</v>
      </c>
    </row>
    <row r="11" spans="1:201" ht="40.5" x14ac:dyDescent="0.15">
      <c r="A11" s="16">
        <v>7</v>
      </c>
      <c r="B11" s="16" t="s">
        <v>27</v>
      </c>
      <c r="C11" s="16">
        <v>30</v>
      </c>
      <c r="D11" s="16" t="s">
        <v>12</v>
      </c>
      <c r="E11" s="16" t="s">
        <v>28</v>
      </c>
      <c r="F11" s="16" t="s">
        <v>29</v>
      </c>
      <c r="G11" s="16" t="s">
        <v>15</v>
      </c>
      <c r="H11" s="16">
        <v>0.1</v>
      </c>
    </row>
    <row r="12" spans="1:201" ht="35.450000000000003" customHeight="1" x14ac:dyDescent="0.15">
      <c r="A12" s="16">
        <v>8</v>
      </c>
      <c r="B12" s="16" t="s">
        <v>30</v>
      </c>
      <c r="C12" s="16">
        <v>20</v>
      </c>
      <c r="D12" s="16" t="s">
        <v>31</v>
      </c>
      <c r="E12" s="16" t="s">
        <v>31</v>
      </c>
      <c r="F12" s="16" t="s">
        <v>32</v>
      </c>
      <c r="G12" s="16" t="s">
        <v>33</v>
      </c>
      <c r="H12" s="16">
        <v>10</v>
      </c>
    </row>
    <row r="13" spans="1:201" ht="35.450000000000003" customHeight="1" x14ac:dyDescent="0.15">
      <c r="A13" s="16">
        <v>9</v>
      </c>
      <c r="B13" s="16" t="s">
        <v>34</v>
      </c>
      <c r="C13" s="16">
        <v>15</v>
      </c>
      <c r="D13" s="16" t="s">
        <v>31</v>
      </c>
      <c r="E13" s="16" t="s">
        <v>31</v>
      </c>
      <c r="F13" s="16" t="s">
        <v>35</v>
      </c>
      <c r="G13" s="16" t="s">
        <v>36</v>
      </c>
      <c r="H13" s="16">
        <v>2</v>
      </c>
    </row>
    <row r="14" spans="1:201" ht="40.9" customHeight="1" x14ac:dyDescent="0.15">
      <c r="A14" s="16">
        <v>10</v>
      </c>
      <c r="B14" s="16" t="s">
        <v>37</v>
      </c>
      <c r="C14" s="16">
        <v>30</v>
      </c>
      <c r="D14" s="16" t="s">
        <v>31</v>
      </c>
      <c r="E14" s="16" t="s">
        <v>31</v>
      </c>
      <c r="F14" s="16" t="s">
        <v>38</v>
      </c>
      <c r="G14" s="16" t="s">
        <v>36</v>
      </c>
      <c r="H14" s="16">
        <v>1</v>
      </c>
    </row>
    <row r="15" spans="1:201" ht="54" x14ac:dyDescent="0.15">
      <c r="A15" s="16">
        <v>11</v>
      </c>
      <c r="B15" s="16" t="s">
        <v>20</v>
      </c>
      <c r="C15" s="16">
        <v>20</v>
      </c>
      <c r="D15" s="16" t="s">
        <v>12</v>
      </c>
      <c r="E15" s="16" t="s">
        <v>21</v>
      </c>
      <c r="F15" s="16" t="s">
        <v>39</v>
      </c>
      <c r="G15" s="16" t="s">
        <v>40</v>
      </c>
      <c r="H15" s="16">
        <v>0.1</v>
      </c>
    </row>
    <row r="16" spans="1:201" ht="54" x14ac:dyDescent="0.15">
      <c r="A16" s="16">
        <v>12</v>
      </c>
      <c r="B16" s="16" t="s">
        <v>20</v>
      </c>
      <c r="C16" s="16">
        <v>20</v>
      </c>
      <c r="D16" s="16" t="s">
        <v>12</v>
      </c>
      <c r="E16" s="16" t="s">
        <v>21</v>
      </c>
      <c r="F16" s="16" t="s">
        <v>41</v>
      </c>
      <c r="G16" s="16" t="s">
        <v>42</v>
      </c>
      <c r="H16" s="16">
        <v>3.2</v>
      </c>
    </row>
    <row r="17" spans="1:8" ht="54" x14ac:dyDescent="0.15">
      <c r="A17" s="16">
        <v>13</v>
      </c>
      <c r="B17" s="16" t="s">
        <v>43</v>
      </c>
      <c r="C17" s="16">
        <v>30</v>
      </c>
      <c r="D17" s="16" t="s">
        <v>12</v>
      </c>
      <c r="E17" s="16" t="s">
        <v>44</v>
      </c>
      <c r="F17" s="16" t="s">
        <v>45</v>
      </c>
      <c r="G17" s="16" t="s">
        <v>46</v>
      </c>
      <c r="H17" s="16">
        <v>2.2000000000000002</v>
      </c>
    </row>
    <row r="18" spans="1:8" ht="40.5" x14ac:dyDescent="0.15">
      <c r="A18" s="16">
        <v>14</v>
      </c>
      <c r="B18" s="16" t="s">
        <v>27</v>
      </c>
      <c r="C18" s="16">
        <v>30</v>
      </c>
      <c r="D18" s="16" t="s">
        <v>12</v>
      </c>
      <c r="E18" s="16" t="s">
        <v>28</v>
      </c>
      <c r="F18" s="16" t="s">
        <v>47</v>
      </c>
      <c r="G18" s="16" t="s">
        <v>48</v>
      </c>
      <c r="H18" s="16">
        <v>15</v>
      </c>
    </row>
    <row r="19" spans="1:8" ht="52.15" customHeight="1" x14ac:dyDescent="0.15">
      <c r="A19" s="16">
        <v>15</v>
      </c>
      <c r="B19" s="16" t="s">
        <v>49</v>
      </c>
      <c r="C19" s="16">
        <v>7</v>
      </c>
      <c r="D19" s="16" t="s">
        <v>50</v>
      </c>
      <c r="E19" s="16" t="s">
        <v>51</v>
      </c>
      <c r="F19" s="16" t="s">
        <v>52</v>
      </c>
      <c r="G19" s="16" t="s">
        <v>53</v>
      </c>
      <c r="H19" s="16">
        <v>2.5</v>
      </c>
    </row>
    <row r="20" spans="1:8" ht="52.15" customHeight="1" x14ac:dyDescent="0.15">
      <c r="A20" s="16">
        <v>16</v>
      </c>
      <c r="B20" s="16" t="s">
        <v>54</v>
      </c>
      <c r="C20" s="16">
        <v>15</v>
      </c>
      <c r="D20" s="16" t="s">
        <v>12</v>
      </c>
      <c r="E20" s="16" t="s">
        <v>55</v>
      </c>
      <c r="F20" s="16" t="s">
        <v>56</v>
      </c>
      <c r="G20" s="16" t="s">
        <v>53</v>
      </c>
      <c r="H20" s="16">
        <v>0.7</v>
      </c>
    </row>
    <row r="21" spans="1:8" ht="40.5" x14ac:dyDescent="0.15">
      <c r="A21" s="16">
        <v>17</v>
      </c>
      <c r="B21" s="16" t="s">
        <v>57</v>
      </c>
      <c r="C21" s="16">
        <v>30</v>
      </c>
      <c r="D21" s="16" t="s">
        <v>12</v>
      </c>
      <c r="E21" s="16" t="s">
        <v>58</v>
      </c>
      <c r="F21" s="16" t="s">
        <v>59</v>
      </c>
      <c r="G21" s="16" t="s">
        <v>53</v>
      </c>
      <c r="H21" s="16">
        <v>6</v>
      </c>
    </row>
    <row r="22" spans="1:8" ht="54" x14ac:dyDescent="0.15">
      <c r="A22" s="16">
        <v>18</v>
      </c>
      <c r="B22" s="16" t="s">
        <v>17</v>
      </c>
      <c r="C22" s="16">
        <v>30</v>
      </c>
      <c r="D22" s="16" t="s">
        <v>12</v>
      </c>
      <c r="E22" s="16" t="s">
        <v>18</v>
      </c>
      <c r="F22" s="16" t="s">
        <v>60</v>
      </c>
      <c r="G22" s="16" t="s">
        <v>53</v>
      </c>
      <c r="H22" s="16">
        <v>0.7</v>
      </c>
    </row>
    <row r="23" spans="1:8" ht="40.5" x14ac:dyDescent="0.15">
      <c r="A23" s="16">
        <v>19</v>
      </c>
      <c r="B23" s="16" t="s">
        <v>11</v>
      </c>
      <c r="C23" s="16">
        <v>15</v>
      </c>
      <c r="D23" s="16" t="s">
        <v>12</v>
      </c>
      <c r="E23" s="16" t="s">
        <v>55</v>
      </c>
      <c r="F23" s="16" t="s">
        <v>61</v>
      </c>
      <c r="G23" s="16" t="s">
        <v>53</v>
      </c>
      <c r="H23" s="16">
        <v>0.5</v>
      </c>
    </row>
    <row r="24" spans="1:8" ht="54" x14ac:dyDescent="0.15">
      <c r="A24" s="16">
        <v>20</v>
      </c>
      <c r="B24" s="16" t="s">
        <v>62</v>
      </c>
      <c r="C24" s="16">
        <v>20</v>
      </c>
      <c r="D24" s="16" t="s">
        <v>12</v>
      </c>
      <c r="E24" s="16" t="s">
        <v>63</v>
      </c>
      <c r="F24" s="16" t="s">
        <v>64</v>
      </c>
      <c r="G24" s="16" t="s">
        <v>53</v>
      </c>
      <c r="H24" s="16">
        <v>2.5</v>
      </c>
    </row>
    <row r="25" spans="1:8" ht="52.9" customHeight="1" x14ac:dyDescent="0.15">
      <c r="A25" s="16">
        <v>21</v>
      </c>
      <c r="B25" s="16" t="s">
        <v>65</v>
      </c>
      <c r="C25" s="16">
        <v>20</v>
      </c>
      <c r="D25" s="16" t="s">
        <v>12</v>
      </c>
      <c r="E25" s="16" t="s">
        <v>66</v>
      </c>
      <c r="F25" s="16" t="s">
        <v>67</v>
      </c>
      <c r="G25" s="16" t="s">
        <v>53</v>
      </c>
      <c r="H25" s="16">
        <v>6</v>
      </c>
    </row>
    <row r="26" spans="1:8" ht="54" x14ac:dyDescent="0.15">
      <c r="A26" s="16">
        <v>22</v>
      </c>
      <c r="B26" s="16" t="s">
        <v>68</v>
      </c>
      <c r="C26" s="16">
        <v>10</v>
      </c>
      <c r="D26" s="16" t="s">
        <v>12</v>
      </c>
      <c r="E26" s="16" t="s">
        <v>69</v>
      </c>
      <c r="F26" s="16" t="s">
        <v>70</v>
      </c>
      <c r="G26" s="16" t="s">
        <v>71</v>
      </c>
      <c r="H26" s="16">
        <v>0.7</v>
      </c>
    </row>
  </sheetData>
  <mergeCells count="2">
    <mergeCell ref="A1:H1"/>
    <mergeCell ref="A4:G4"/>
  </mergeCells>
  <phoneticPr fontId="10" type="noConversion"/>
  <dataValidations count="1">
    <dataValidation type="list" allowBlank="1" showInputMessage="1" showErrorMessage="1" sqref="D3 F1:F2">
      <formula1>#REF!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明细表</vt:lpstr>
      <vt:lpstr>明细表!Print_Titles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刘健</cp:lastModifiedBy>
  <cp:lastPrinted>2024-05-22T07:27:04Z</cp:lastPrinted>
  <dcterms:created xsi:type="dcterms:W3CDTF">2024-05-22T00:42:00Z</dcterms:created>
  <dcterms:modified xsi:type="dcterms:W3CDTF">2024-05-24T06:01:53Z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