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90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<sst xmlns="http://schemas.openxmlformats.org/spreadsheetml/2006/main" count="39" uniqueCount="34">
  <si>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</si>
  <si>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提前下达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年公共体育场馆向社会免费或低收费开放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中央补助资金预算明细表</t>
    </r>
  </si>
  <si>
    <r>
      <rPr>
        <sz val="12"/>
        <rFont val="仿宋_GB2312"/>
        <charset val="134"/>
      </rPr>
      <t>单位：万元</t>
    </r>
  </si>
  <si>
    <t>部门（区）</t>
  </si>
  <si>
    <t>合计</t>
  </si>
  <si>
    <t>补助资金</t>
  </si>
  <si>
    <t>项目编码</t>
  </si>
  <si>
    <t>总计</t>
  </si>
  <si>
    <t>市体育局小计</t>
  </si>
  <si>
    <t>天津市人民体育馆</t>
  </si>
  <si>
    <t>12000025P17DE0D10007K</t>
  </si>
  <si>
    <t>天津奥林匹克中心游泳跳水馆</t>
  </si>
  <si>
    <t>天津市奥林匹克体育中心体育场</t>
  </si>
  <si>
    <t>各区小计</t>
  </si>
  <si>
    <t>滨海新区小计</t>
  </si>
  <si>
    <t>滨海新区全民健身塘沽体育馆</t>
  </si>
  <si>
    <t>12000025P17001010003L</t>
  </si>
  <si>
    <t>滨海新区全民健身汉沽网球馆</t>
  </si>
  <si>
    <t>滨海新区全民健身汉沽体育馆</t>
  </si>
  <si>
    <t>滨海新区全民健身塘沽体育场</t>
  </si>
  <si>
    <t>滨海新区全民健身汉沽体育场</t>
  </si>
  <si>
    <t>河东区小计</t>
  </si>
  <si>
    <t>河东体育场</t>
  </si>
  <si>
    <t>河东区全民健身中心</t>
  </si>
  <si>
    <t>红桥区小计</t>
  </si>
  <si>
    <t>西沽全民健身中心</t>
  </si>
  <si>
    <t>东丽区小计</t>
  </si>
  <si>
    <t>东丽体育馆</t>
  </si>
  <si>
    <t>东丽区文化体育活动中心体育场</t>
  </si>
  <si>
    <t>东丽区文化体育活动中心游泳馆</t>
  </si>
  <si>
    <t>宝坻区小计</t>
  </si>
  <si>
    <t>宝坻区体育馆</t>
  </si>
  <si>
    <t>宁河区小计</t>
  </si>
  <si>
    <t>宁河体育馆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</si>
</sst>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6"/>
      <name val="黑体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sz val="16"/>
      <color indexed="8"/>
      <name val="仿宋_GB2312"/>
      <charset val="134"/>
    </font>
    <font>
      <b/>
      <sz val="16"/>
      <color indexed="8"/>
      <name val="仿宋_GB2312"/>
      <charset val="134"/>
    </font>
    <font>
      <b/>
      <sz val="16"/>
      <color rgb="FF000000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22" fillId="12" borderId="9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7" fillId="17" borderId="13" applyNumberFormat="false" applyFon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8" fillId="10" borderId="12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1" fillId="32" borderId="12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justify"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righ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left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left" vertical="center" wrapText="true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9"/>
  <sheetViews>
    <sheetView tabSelected="1" workbookViewId="0">
      <selection activeCell="C6" sqref="C6"/>
    </sheetView>
  </sheetViews>
  <sheetFormatPr defaultColWidth="9" defaultRowHeight="14.25" outlineLevelCol="3"/>
  <cols>
    <col min="1" max="1" width="54.875" style="1" customWidth="true"/>
    <col min="2" max="2" width="26.375" style="1" customWidth="true"/>
    <col min="3" max="3" width="25.625" style="1" customWidth="true"/>
    <col min="4" max="4" width="35.375" style="1" customWidth="true"/>
    <col min="5" max="16384" width="9" style="1"/>
  </cols>
  <sheetData>
    <row r="1" ht="30" customHeight="true" spans="1:4">
      <c r="A1" s="2" t="s">
        <v>0</v>
      </c>
      <c r="B1" s="3"/>
      <c r="C1" s="3"/>
      <c r="D1" s="3"/>
    </row>
    <row r="2" ht="84" customHeight="true" spans="1:4">
      <c r="A2" s="4" t="s">
        <v>1</v>
      </c>
      <c r="B2" s="5"/>
      <c r="C2" s="5"/>
      <c r="D2" s="5"/>
    </row>
    <row r="3" ht="30" customHeight="true" spans="1:4">
      <c r="A3" s="6"/>
      <c r="B3" s="7"/>
      <c r="C3" s="7"/>
      <c r="D3" s="7" t="s">
        <v>2</v>
      </c>
    </row>
    <row r="4" ht="36.95" customHeight="true" spans="1:4">
      <c r="A4" s="8" t="s">
        <v>3</v>
      </c>
      <c r="B4" s="8" t="s">
        <v>4</v>
      </c>
      <c r="C4" s="8" t="s">
        <v>5</v>
      </c>
      <c r="D4" s="8" t="s">
        <v>6</v>
      </c>
    </row>
    <row r="5" ht="42.95" customHeight="true" spans="1:4">
      <c r="A5" s="9" t="s">
        <v>7</v>
      </c>
      <c r="B5" s="10">
        <f>B6+B10</f>
        <v>410</v>
      </c>
      <c r="C5" s="10">
        <f>C6+C10</f>
        <v>410</v>
      </c>
      <c r="D5" s="10"/>
    </row>
    <row r="6" ht="42.95" customHeight="true" spans="1:4">
      <c r="A6" s="9" t="s">
        <v>8</v>
      </c>
      <c r="B6" s="11">
        <f>B7+B8</f>
        <v>81.9</v>
      </c>
      <c r="C6" s="11">
        <f>SUM(C7:C9)</f>
        <v>81.9</v>
      </c>
      <c r="D6" s="11"/>
    </row>
    <row r="7" ht="42.95" customHeight="true" spans="1:4">
      <c r="A7" s="12" t="s">
        <v>9</v>
      </c>
      <c r="B7" s="11">
        <v>20.3</v>
      </c>
      <c r="C7" s="11">
        <v>20.3</v>
      </c>
      <c r="D7" s="13" t="s">
        <v>10</v>
      </c>
    </row>
    <row r="8" ht="42.95" customHeight="true" spans="1:4">
      <c r="A8" s="12" t="s">
        <v>11</v>
      </c>
      <c r="B8" s="14">
        <f>SUM(C8:C9)</f>
        <v>61.6</v>
      </c>
      <c r="C8" s="15">
        <v>20.6</v>
      </c>
      <c r="D8" s="16"/>
    </row>
    <row r="9" ht="42.95" customHeight="true" spans="1:4">
      <c r="A9" s="17" t="s">
        <v>12</v>
      </c>
      <c r="B9" s="18"/>
      <c r="C9" s="15">
        <v>41</v>
      </c>
      <c r="D9" s="16"/>
    </row>
    <row r="10" ht="42.95" customHeight="true" spans="1:4">
      <c r="A10" s="9" t="s">
        <v>13</v>
      </c>
      <c r="B10" s="18">
        <f>B11+B17+B20+B22+B26+B28</f>
        <v>328.1</v>
      </c>
      <c r="C10" s="15">
        <f>C11+C17+C20+C26+C22+C28</f>
        <v>328.1</v>
      </c>
      <c r="D10" s="16"/>
    </row>
    <row r="11" ht="42.95" customHeight="true" spans="1:4">
      <c r="A11" s="19" t="s">
        <v>14</v>
      </c>
      <c r="B11" s="15">
        <f>SUM(B12:B16)</f>
        <v>104.6</v>
      </c>
      <c r="C11" s="15">
        <f>SUM(C12:C16)</f>
        <v>104.6</v>
      </c>
      <c r="D11" s="15"/>
    </row>
    <row r="12" ht="42.95" customHeight="true" spans="1:4">
      <c r="A12" s="17" t="s">
        <v>15</v>
      </c>
      <c r="B12" s="11">
        <f>C12</f>
        <v>16.9</v>
      </c>
      <c r="C12" s="15">
        <v>16.9</v>
      </c>
      <c r="D12" s="13" t="s">
        <v>16</v>
      </c>
    </row>
    <row r="13" ht="42.95" customHeight="true" spans="1:4">
      <c r="A13" s="17" t="s">
        <v>17</v>
      </c>
      <c r="B13" s="11">
        <f>C13</f>
        <v>17.1</v>
      </c>
      <c r="C13" s="15">
        <v>17.1</v>
      </c>
      <c r="D13" s="16"/>
    </row>
    <row r="14" ht="42.95" customHeight="true" spans="1:4">
      <c r="A14" s="17" t="s">
        <v>18</v>
      </c>
      <c r="B14" s="11">
        <f t="shared" ref="B14:B16" si="0">C14</f>
        <v>12.9</v>
      </c>
      <c r="C14" s="15">
        <v>12.9</v>
      </c>
      <c r="D14" s="16"/>
    </row>
    <row r="15" ht="42.95" customHeight="true" spans="1:4">
      <c r="A15" s="17" t="s">
        <v>19</v>
      </c>
      <c r="B15" s="11">
        <f t="shared" si="0"/>
        <v>26.4</v>
      </c>
      <c r="C15" s="15">
        <v>26.4</v>
      </c>
      <c r="D15" s="16"/>
    </row>
    <row r="16" ht="42.95" customHeight="true" spans="1:4">
      <c r="A16" s="17" t="s">
        <v>20</v>
      </c>
      <c r="B16" s="11">
        <f t="shared" si="0"/>
        <v>31.3</v>
      </c>
      <c r="C16" s="15">
        <v>31.3</v>
      </c>
      <c r="D16" s="20"/>
    </row>
    <row r="17" ht="42.95" customHeight="true" spans="1:4">
      <c r="A17" s="21" t="s">
        <v>21</v>
      </c>
      <c r="B17" s="15">
        <f>SUM(B18:B19)</f>
        <v>64.1</v>
      </c>
      <c r="C17" s="15">
        <f>SUM(C18:C19)</f>
        <v>64.1</v>
      </c>
      <c r="D17" s="15"/>
    </row>
    <row r="18" ht="42.95" customHeight="true" spans="1:4">
      <c r="A18" s="17" t="s">
        <v>22</v>
      </c>
      <c r="B18" s="11">
        <f>C18</f>
        <v>44.1</v>
      </c>
      <c r="C18" s="15">
        <v>44.1</v>
      </c>
      <c r="D18" s="13" t="s">
        <v>16</v>
      </c>
    </row>
    <row r="19" ht="42.95" customHeight="true" spans="1:4">
      <c r="A19" s="17" t="s">
        <v>23</v>
      </c>
      <c r="B19" s="11">
        <f>C19</f>
        <v>20</v>
      </c>
      <c r="C19" s="15">
        <v>20</v>
      </c>
      <c r="D19" s="20"/>
    </row>
    <row r="20" ht="42.95" customHeight="true" spans="1:4">
      <c r="A20" s="21" t="s">
        <v>24</v>
      </c>
      <c r="B20" s="15">
        <f>B21</f>
        <v>20.8</v>
      </c>
      <c r="C20" s="15">
        <f>C21</f>
        <v>20.8</v>
      </c>
      <c r="D20" s="15"/>
    </row>
    <row r="21" ht="42.95" customHeight="true" spans="1:4">
      <c r="A21" s="22" t="s">
        <v>25</v>
      </c>
      <c r="B21" s="11">
        <f>C21</f>
        <v>20.8</v>
      </c>
      <c r="C21" s="15">
        <v>20.8</v>
      </c>
      <c r="D21" s="15" t="s">
        <v>16</v>
      </c>
    </row>
    <row r="22" ht="42.95" customHeight="true" spans="1:4">
      <c r="A22" s="23" t="s">
        <v>26</v>
      </c>
      <c r="B22" s="15">
        <f>SUM(B23:B25)</f>
        <v>90.9</v>
      </c>
      <c r="C22" s="15">
        <f>SUM(C23:C25)</f>
        <v>90.9</v>
      </c>
      <c r="D22" s="15"/>
    </row>
    <row r="23" ht="42.95" customHeight="true" spans="1:4">
      <c r="A23" s="22" t="s">
        <v>27</v>
      </c>
      <c r="B23" s="15">
        <f>C23</f>
        <v>36.9</v>
      </c>
      <c r="C23" s="15">
        <v>36.9</v>
      </c>
      <c r="D23" s="13" t="s">
        <v>16</v>
      </c>
    </row>
    <row r="24" ht="42.95" customHeight="true" spans="1:4">
      <c r="A24" s="22" t="s">
        <v>28</v>
      </c>
      <c r="B24" s="15">
        <f t="shared" ref="B24:B25" si="1">C24</f>
        <v>33.7</v>
      </c>
      <c r="C24" s="15">
        <v>33.7</v>
      </c>
      <c r="D24" s="16"/>
    </row>
    <row r="25" ht="42.95" customHeight="true" spans="1:4">
      <c r="A25" s="22" t="s">
        <v>29</v>
      </c>
      <c r="B25" s="15">
        <f t="shared" si="1"/>
        <v>20.3</v>
      </c>
      <c r="C25" s="15">
        <v>20.3</v>
      </c>
      <c r="D25" s="20"/>
    </row>
    <row r="26" ht="42.95" customHeight="true" spans="1:4">
      <c r="A26" s="21" t="s">
        <v>30</v>
      </c>
      <c r="B26" s="15">
        <f>B27</f>
        <v>28.5</v>
      </c>
      <c r="C26" s="15">
        <f>C27</f>
        <v>28.5</v>
      </c>
      <c r="D26" s="15"/>
    </row>
    <row r="27" ht="42.95" customHeight="true" spans="1:4">
      <c r="A27" s="22" t="s">
        <v>31</v>
      </c>
      <c r="B27" s="11">
        <f>C27</f>
        <v>28.5</v>
      </c>
      <c r="C27" s="15">
        <v>28.5</v>
      </c>
      <c r="D27" s="15" t="s">
        <v>16</v>
      </c>
    </row>
    <row r="28" ht="42.95" customHeight="true" spans="1:4">
      <c r="A28" s="24" t="s">
        <v>32</v>
      </c>
      <c r="B28" s="15">
        <f>C28</f>
        <v>19.2</v>
      </c>
      <c r="C28" s="15">
        <f>C29</f>
        <v>19.2</v>
      </c>
      <c r="D28" s="15"/>
    </row>
    <row r="29" ht="42.95" customHeight="true" spans="1:4">
      <c r="A29" s="12" t="s">
        <v>33</v>
      </c>
      <c r="B29" s="11">
        <f>C29</f>
        <v>19.2</v>
      </c>
      <c r="C29" s="15">
        <v>19.2</v>
      </c>
      <c r="D29" s="15" t="s">
        <v>16</v>
      </c>
    </row>
  </sheetData>
  <mergeCells count="6">
    <mergeCell ref="A2:D2"/>
    <mergeCell ref="B8:B9"/>
    <mergeCell ref="D7:D9"/>
    <mergeCell ref="D12:D16"/>
    <mergeCell ref="D18:D19"/>
    <mergeCell ref="D23:D25"/>
  </mergeCells>
  <printOptions horizontalCentered="true"/>
  <pageMargins left="0.747916666666667" right="0.747916666666667" top="0.984027777777778" bottom="0.984027777777778" header="0.511805555555556" footer="0.511805555555556"/>
  <pageSetup paperSize="9" scale="48" pageOrder="overThenDown" orientation="portrait" useFirstPageNumber="true"/>
  <headerFooter alignWithMargins="0"/>
  <ignoredErrors>
    <ignoredError sqref="B17" formula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firstPageNumber="4294963191" orientation="portrait" useFirstPageNumber="tru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firstPageNumber="4294963191" orientation="portrait" useFirstPageNumber="tru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xinhuan</dc:creator>
  <cp:lastModifiedBy>kylin</cp:lastModifiedBy>
  <dcterms:created xsi:type="dcterms:W3CDTF">2018-05-19T10:12:00Z</dcterms:created>
  <cp:lastPrinted>2019-06-03T18:33:00Z</cp:lastPrinted>
  <dcterms:modified xsi:type="dcterms:W3CDTF">2024-12-20T16:39:53Z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32DFD3DE025946948373C7AF2FD1FD7F_12</vt:lpwstr>
  </property>
</Properties>
</file>