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9570" activeTab="2"/>
  </bookViews>
  <sheets>
    <sheet name="天津职业技术师范大学" sheetId="2" r:id="rId1"/>
    <sheet name="天津职业大学" sheetId="3" r:id="rId2"/>
    <sheet name="天津市第一商业学校" sheetId="4" r:id="rId3"/>
  </sheets>
  <calcPr calcId="144525"/>
</workbook>
</file>

<file path=xl/sharedStrings.xml><?xml version="1.0" encoding="utf-8"?>
<sst xmlns="http://schemas.openxmlformats.org/spreadsheetml/2006/main" count="281" uniqueCount="163">
  <si>
    <t>附件2-1</t>
  </si>
  <si>
    <t>地方政府专项债券项目绩效目标表</t>
  </si>
  <si>
    <t>项目性质</t>
  </si>
  <si>
    <t>☐ 新建项目 ☑ 续建项目</t>
  </si>
  <si>
    <t>项目编号</t>
  </si>
  <si>
    <t>2020-120113-83-01-006173</t>
  </si>
  <si>
    <t>项目单位</t>
  </si>
  <si>
    <t>天津市职业大学</t>
  </si>
  <si>
    <t>主管部门</t>
  </si>
  <si>
    <t>天津市教育委员会</t>
  </si>
  <si>
    <t>计划开工时间</t>
  </si>
  <si>
    <t>计划竣工时间</t>
  </si>
  <si>
    <t>项目实施周期</t>
  </si>
  <si>
    <t>31个月</t>
  </si>
  <si>
    <t>收益实现时间</t>
  </si>
  <si>
    <t>2024年</t>
  </si>
  <si>
    <t>项目资金来源及落实情况</t>
  </si>
  <si>
    <t>资金来源</t>
  </si>
  <si>
    <t>金额（万元）</t>
  </si>
  <si>
    <t>利率（%）</t>
  </si>
  <si>
    <t>占比（%）</t>
  </si>
  <si>
    <t>已到位资金</t>
  </si>
  <si>
    <t>到位时间</t>
  </si>
  <si>
    <t>存量融资抵质押状况</t>
  </si>
  <si>
    <t>合计</t>
  </si>
  <si>
    <r>
      <rPr>
        <sz val="12"/>
        <color rgb="FF000000"/>
        <rFont val="Segoe UI Emoji"/>
        <charset val="134"/>
      </rPr>
      <t>☑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无。</t>
    </r>
  </si>
  <si>
    <t>上级财政拨款（含预算内基建资金等）</t>
  </si>
  <si>
    <t>中央</t>
  </si>
  <si>
    <r>
      <rPr>
        <sz val="12"/>
        <color rgb="FF000000"/>
        <rFont val="Segoe UI Symbol"/>
        <charset val="134"/>
      </rPr>
      <t>☐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有，具体如下：</t>
    </r>
  </si>
  <si>
    <t>市级</t>
  </si>
  <si>
    <t>专项债券资金</t>
  </si>
  <si>
    <t>自有资金</t>
  </si>
  <si>
    <t>其他资金</t>
  </si>
  <si>
    <r>
      <rPr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其中： 银行贷款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</si>
  <si>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其他融资资金</t>
    </r>
  </si>
  <si>
    <t>总体目标</t>
  </si>
  <si>
    <t>目标1: 学校更好的服务区域经济发展，搭建智能制造产教融合平台，为企事业单位提供培训服务，提升制造业发展潜能，提供人才培养支撑。</t>
  </si>
  <si>
    <t>目标2：确保专项债券如期实现收益，及时足额还本付息。</t>
  </si>
  <si>
    <t>中期目标</t>
  </si>
  <si>
    <t>目标1: 通过项目建设，完善天津职业大学教学条件，完善学校的智能制造专业群，发挥“双高计划”院校技术技能人才培养的优势。</t>
  </si>
  <si>
    <t>目标2：</t>
  </si>
  <si>
    <t>绩效指标</t>
  </si>
  <si>
    <t>一级指标</t>
  </si>
  <si>
    <t>二级指标</t>
  </si>
  <si>
    <t>三级指标</t>
  </si>
  <si>
    <t>指标值</t>
  </si>
  <si>
    <t>成本指标</t>
  </si>
  <si>
    <t>经济成本</t>
  </si>
  <si>
    <t>项目投资</t>
  </si>
  <si>
    <t>25,759.45万元</t>
  </si>
  <si>
    <t>社会成本</t>
  </si>
  <si>
    <t>反映实施相关项目对社会发展、公共福利等方面可能造成的负面影响</t>
  </si>
  <si>
    <t>否</t>
  </si>
  <si>
    <t>环境成本</t>
  </si>
  <si>
    <t>反映实施相关项目对自然生态环境可能造成的负面影响，如碳排放量</t>
  </si>
  <si>
    <t>产出指标</t>
  </si>
  <si>
    <t>产出数量</t>
  </si>
  <si>
    <t>总建筑面积</t>
  </si>
  <si>
    <t>34,761平方米</t>
  </si>
  <si>
    <t>产出质量</t>
  </si>
  <si>
    <t>竣工验收合格率</t>
  </si>
  <si>
    <t>产出时效</t>
  </si>
  <si>
    <t>项目按计划完工率</t>
  </si>
  <si>
    <t>效益指标</t>
  </si>
  <si>
    <t>经济效益</t>
  </si>
  <si>
    <t>设计功能实现率</t>
  </si>
  <si>
    <t>社会效益</t>
  </si>
  <si>
    <t>生态效益</t>
  </si>
  <si>
    <t>环境改善率</t>
  </si>
  <si>
    <t>≥95%</t>
  </si>
  <si>
    <t>可持续影响</t>
  </si>
  <si>
    <t>正常使用年限</t>
  </si>
  <si>
    <t>≥50年</t>
  </si>
  <si>
    <t>偿债指标</t>
  </si>
  <si>
    <t>预期收益实现时间</t>
  </si>
  <si>
    <t>利息偿还及时率</t>
  </si>
  <si>
    <t>本金偿还及时率</t>
  </si>
  <si>
    <t>预期收益金额</t>
  </si>
  <si>
    <t>项目存续期收益</t>
  </si>
  <si>
    <t>等于测算值</t>
  </si>
  <si>
    <t>满意度指标</t>
  </si>
  <si>
    <t>服务对象满意度</t>
  </si>
  <si>
    <t>师生满意度</t>
  </si>
  <si>
    <t>≥90%</t>
  </si>
  <si>
    <t>附件2-2</t>
  </si>
  <si>
    <t>P201200-249</t>
  </si>
  <si>
    <t>天津职业技术师范大学</t>
  </si>
  <si>
    <t>36个月</t>
  </si>
  <si>
    <t>2025年至2038年</t>
  </si>
  <si>
    <t>2021年9月2022年6月</t>
  </si>
  <si>
    <t>目标1: 建成集研究开发、教学培养、产教融合、技术服务、交流、住宿于一体的现代职教体系建设研究与服务中心。</t>
  </si>
  <si>
    <t>目标2：保障项目资金按时偿还，如期实现收益偿还本息，实现项目的可持续发展。</t>
  </si>
  <si>
    <t>目标1: 建设期，建设资金及时到位，项目进度、投资、质量控制得当，顺利竣工验收，并投入使用。</t>
  </si>
  <si>
    <t>目标2：运营期，项目收益可有效实现，专项债券利息和本金的偿还按计划进行，并实现项目的可持续发展。</t>
  </si>
  <si>
    <t>建设资金</t>
  </si>
  <si>
    <t>≤48299.2万元</t>
  </si>
  <si>
    <t>工程建设标准实施监督项目完成率</t>
  </si>
  <si>
    <t>建设规模</t>
  </si>
  <si>
    <t>约70000㎡</t>
  </si>
  <si>
    <t>年度任务目标完成率</t>
  </si>
  <si>
    <t>质量标准</t>
  </si>
  <si>
    <t>符合标准100%</t>
  </si>
  <si>
    <t>项目周期</t>
  </si>
  <si>
    <t>增加收入</t>
  </si>
  <si>
    <t>≥84000万元</t>
  </si>
  <si>
    <t>受益学生数</t>
  </si>
  <si>
    <t>≥7000人</t>
  </si>
  <si>
    <t>培训人次</t>
  </si>
  <si>
    <t>≥3000人</t>
  </si>
  <si>
    <t>绿色生态</t>
  </si>
  <si>
    <t>一星</t>
  </si>
  <si>
    <t>项目有效服务职业教育</t>
  </si>
  <si>
    <t>项目预期收益时间为</t>
  </si>
  <si>
    <t>2025年</t>
  </si>
  <si>
    <t>预期收益实现金额</t>
  </si>
  <si>
    <t>85,864.91万元</t>
  </si>
  <si>
    <t>教师及学生</t>
  </si>
  <si>
    <t>附件2-3</t>
  </si>
  <si>
    <t>单位：万元</t>
  </si>
  <si>
    <t xml:space="preserve">  项目编码</t>
  </si>
  <si>
    <t>351-0000-YCN-5TH5</t>
  </si>
  <si>
    <t>2306-120102-04-01-200047</t>
  </si>
  <si>
    <t>项目名称</t>
  </si>
  <si>
    <t>天津市第一商业学校实训教学楼</t>
  </si>
  <si>
    <t xml:space="preserve">  主管部门及代码</t>
  </si>
  <si>
    <t>323 天津市商务局</t>
  </si>
  <si>
    <t>实施单位</t>
  </si>
  <si>
    <t>天津市第一商业学校</t>
  </si>
  <si>
    <t xml:space="preserve">  资金来源</t>
  </si>
  <si>
    <t>中长期资金情况</t>
  </si>
  <si>
    <t/>
  </si>
  <si>
    <t xml:space="preserve">  拟申请债券资金总额（万元）</t>
  </si>
  <si>
    <t xml:space="preserve">  财政拨款</t>
  </si>
  <si>
    <t>其中：以前年度已发行金额</t>
  </si>
  <si>
    <t xml:space="preserve">              本年度拟发行金额</t>
  </si>
  <si>
    <t xml:space="preserve">  其他资金</t>
  </si>
  <si>
    <t>项目绩效模板</t>
  </si>
  <si>
    <t>基本支出类</t>
  </si>
  <si>
    <t>绩效目标</t>
  </si>
  <si>
    <t>中长期目标（2024年-2025年）</t>
  </si>
  <si>
    <t>目标1:改善天津市第一商业学校实训教学条件，以完善职业教学、技能培训、校内实践、校企合作等功能，更好服务于智能科技、装备制造、现代流通、现代文化等新兴产业职业教 学需求，促进新技术、新产业、新经济等产教城融合高质量创新发展，为河东区及天津市教育水平提质增效提供强劲动能。</t>
  </si>
  <si>
    <t>目标2：项目建成后，将有助于深化国家产教城融合大方针、促进天津市中等职业教育高质量发展、为区域教育水平提升提供保障，项目具有显著的社会经济效益。</t>
  </si>
  <si>
    <t>指标说明</t>
  </si>
  <si>
    <t>符号</t>
  </si>
  <si>
    <t>值</t>
  </si>
  <si>
    <t>单位（文字描述）</t>
  </si>
  <si>
    <t>数量指标</t>
  </si>
  <si>
    <t>=</t>
  </si>
  <si>
    <t>平方米</t>
  </si>
  <si>
    <t>质量指标</t>
  </si>
  <si>
    <t>%</t>
  </si>
  <si>
    <t>时效指标</t>
  </si>
  <si>
    <t>项目总投资额</t>
  </si>
  <si>
    <t>万元</t>
  </si>
  <si>
    <t>经济效益指标</t>
  </si>
  <si>
    <t>投资完成率</t>
  </si>
  <si>
    <t>社会效益指标</t>
  </si>
  <si>
    <t>≥</t>
  </si>
  <si>
    <t>生态效益指标</t>
  </si>
  <si>
    <t>可持续影响指标</t>
  </si>
  <si>
    <t>年</t>
  </si>
  <si>
    <t>服务对象
满意度指标</t>
  </si>
  <si>
    <t xml:space="preserve">  注：二级指标、三级指标及其说明、值、确定依据、评分标准，单位均可根据实际情况自行增加</t>
  </si>
</sst>
</file>

<file path=xl/styles.xml><?xml version="1.0" encoding="utf-8"?>
<styleSheet xmlns="http://schemas.openxmlformats.org/spreadsheetml/2006/main">
  <numFmts count="8">
    <numFmt numFmtId="176" formatCode="yyyy&quot;年&quot;m&quot;月&quot;;@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##0.00;\-###0.00"/>
    <numFmt numFmtId="179" formatCode="###0.000000;\-###0.000000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1.75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Segoe UI Emoji"/>
      <charset val="134"/>
    </font>
    <font>
      <sz val="12"/>
      <color rgb="FF000000"/>
      <name val="Segoe UI Symbo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23" borderId="18" applyNumberFormat="false" applyAlignment="false" applyProtection="false">
      <alignment vertical="center"/>
    </xf>
    <xf numFmtId="0" fontId="24" fillId="26" borderId="21" applyNumberForma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30" borderId="22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8" fillId="23" borderId="23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33" borderId="2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true" applyAlignment="true" applyProtection="true">
      <alignment horizontal="left" vertical="center"/>
      <protection locked="false"/>
    </xf>
    <xf numFmtId="0" fontId="0" fillId="0" borderId="0" xfId="0" applyFont="true" applyAlignment="true" applyProtection="true">
      <alignment vertical="top"/>
      <protection locked="false"/>
    </xf>
    <xf numFmtId="49" fontId="0" fillId="0" borderId="0" xfId="0" applyNumberFormat="true" applyFont="true" applyAlignment="true" applyProtection="true">
      <alignment vertical="top" wrapText="true"/>
      <protection locked="false"/>
    </xf>
    <xf numFmtId="49" fontId="0" fillId="0" borderId="0" xfId="0" applyNumberFormat="true" applyFont="true" applyAlignment="true" applyProtection="true">
      <alignment horizontal="center" vertical="top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/>
    </xf>
    <xf numFmtId="0" fontId="0" fillId="0" borderId="1" xfId="0" applyFont="true" applyFill="true" applyBorder="true" applyAlignment="true" applyProtection="true">
      <alignment horizontal="left" vertical="center"/>
    </xf>
    <xf numFmtId="49" fontId="0" fillId="2" borderId="1" xfId="0" applyNumberFormat="true" applyFont="true" applyFill="true" applyBorder="true" applyAlignment="true" applyProtection="true">
      <alignment vertical="center" wrapText="true"/>
    </xf>
    <xf numFmtId="49" fontId="0" fillId="2" borderId="1" xfId="0" applyNumberFormat="true" applyFont="true" applyFill="true" applyBorder="true" applyAlignment="true" applyProtection="true">
      <alignment vertical="top" wrapText="true"/>
      <protection locked="false"/>
    </xf>
    <xf numFmtId="0" fontId="0" fillId="0" borderId="1" xfId="0" applyFont="true" applyFill="true" applyBorder="true" applyAlignment="true" applyProtection="true">
      <alignment vertical="top"/>
      <protection locked="false"/>
    </xf>
    <xf numFmtId="49" fontId="0" fillId="0" borderId="1" xfId="0" applyNumberFormat="true" applyFill="true" applyBorder="true" applyAlignment="true" applyProtection="true">
      <alignment horizontal="left" vertical="center" wrapText="true"/>
    </xf>
    <xf numFmtId="49" fontId="0" fillId="0" borderId="1" xfId="0" applyNumberFormat="true" applyFont="true" applyFill="true" applyBorder="true" applyAlignment="true" applyProtection="true">
      <alignment vertical="top" wrapText="true"/>
      <protection locked="false"/>
    </xf>
    <xf numFmtId="0" fontId="0" fillId="0" borderId="1" xfId="0" applyFont="true" applyFill="true" applyBorder="true" applyAlignment="true" applyProtection="true">
      <alignment horizontal="center" vertical="top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8" fontId="0" fillId="0" borderId="1" xfId="0" applyNumberFormat="true" applyFont="true" applyFill="true" applyBorder="true" applyAlignment="true" applyProtection="true">
      <alignment horizontal="right" vertical="center"/>
    </xf>
    <xf numFmtId="178" fontId="0" fillId="0" borderId="1" xfId="0" applyNumberFormat="true" applyFont="true" applyFill="true" applyBorder="true" applyAlignment="true" applyProtection="true">
      <alignment horizontal="right" vertical="top" wrapText="true"/>
      <protection locked="false"/>
    </xf>
    <xf numFmtId="0" fontId="4" fillId="0" borderId="1" xfId="0" applyFont="true" applyFill="true" applyBorder="true" applyAlignment="true" applyProtection="true">
      <alignment horizontal="right" vertical="center"/>
    </xf>
    <xf numFmtId="178" fontId="0" fillId="0" borderId="1" xfId="0" applyNumberFormat="true" applyFont="true" applyFill="true" applyBorder="true" applyAlignment="true" applyProtection="true">
      <alignment horizontal="right" vertical="center"/>
      <protection locked="false"/>
    </xf>
    <xf numFmtId="179" fontId="0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left" vertical="top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2" xfId="0" applyFill="true" applyBorder="true" applyAlignment="true" applyProtection="true">
      <alignment horizontal="left" vertical="center" wrapText="true"/>
      <protection locked="false"/>
    </xf>
    <xf numFmtId="0" fontId="0" fillId="0" borderId="3" xfId="0" applyFont="true" applyFill="true" applyBorder="true" applyAlignment="true" applyProtection="true">
      <alignment horizontal="left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0" fillId="0" borderId="1" xfId="0" applyNumberForma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ill="true" applyBorder="true" applyAlignment="true" applyProtection="true">
      <alignment horizontal="center" vertical="center"/>
      <protection locked="false"/>
    </xf>
    <xf numFmtId="0" fontId="4" fillId="0" borderId="4" xfId="0" applyFon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5" xfId="0" applyFont="true" applyFill="true" applyBorder="true" applyAlignment="true" applyProtection="true">
      <alignment horizontal="center" vertical="center"/>
    </xf>
    <xf numFmtId="0" fontId="0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Border="true" applyAlignment="true" applyProtection="true">
      <alignment horizontal="left" vertical="center"/>
      <protection locked="false"/>
    </xf>
    <xf numFmtId="0" fontId="3" fillId="0" borderId="0" xfId="0" applyFont="true" applyFill="true" applyBorder="true" applyAlignment="true" applyProtection="true">
      <alignment horizontal="right" vertical="center" wrapText="true"/>
      <protection locked="false"/>
    </xf>
    <xf numFmtId="49" fontId="0" fillId="0" borderId="2" xfId="0" applyNumberFormat="true" applyFill="true" applyBorder="true" applyAlignment="true" applyProtection="true">
      <alignment vertical="center" wrapText="true"/>
    </xf>
    <xf numFmtId="49" fontId="0" fillId="0" borderId="6" xfId="0" applyNumberFormat="true" applyFont="true" applyFill="true" applyBorder="true" applyAlignment="true" applyProtection="true">
      <alignment vertical="top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left" vertical="center" wrapText="true"/>
    </xf>
    <xf numFmtId="0" fontId="0" fillId="0" borderId="6" xfId="0" applyFont="true" applyFill="true" applyBorder="true" applyAlignment="true" applyProtection="true">
      <alignment horizontal="left" vertical="center" wrapText="true"/>
      <protection locked="false"/>
    </xf>
    <xf numFmtId="2" fontId="0" fillId="0" borderId="1" xfId="0" applyNumberFormat="true" applyFill="true" applyBorder="true" applyAlignment="true" applyProtection="true">
      <alignment horizontal="center" vertical="center"/>
    </xf>
    <xf numFmtId="2" fontId="0" fillId="0" borderId="1" xfId="0" applyNumberFormat="true" applyFont="true" applyFill="true" applyBorder="true" applyAlignment="true" applyProtection="true">
      <alignment horizontal="center" vertical="center"/>
    </xf>
    <xf numFmtId="10" fontId="0" fillId="0" borderId="1" xfId="0" applyNumberFormat="true" applyFill="true" applyBorder="true" applyAlignment="true" applyProtection="true">
      <alignment horizontal="center" vertical="center"/>
    </xf>
    <xf numFmtId="10" fontId="0" fillId="0" borderId="1" xfId="0" applyNumberFormat="true" applyFont="true" applyFill="true" applyBorder="true" applyAlignment="true" applyProtection="true">
      <alignment horizontal="center" vertical="center"/>
    </xf>
    <xf numFmtId="1" fontId="0" fillId="0" borderId="1" xfId="0" applyNumberFormat="true" applyFont="true" applyFill="true" applyBorder="true" applyAlignment="true" applyProtection="true">
      <alignment horizontal="center" vertical="center"/>
    </xf>
    <xf numFmtId="0" fontId="6" fillId="2" borderId="0" xfId="0" applyFont="true" applyFill="true" applyAlignment="true">
      <alignment horizontal="left" vertical="center"/>
    </xf>
    <xf numFmtId="0" fontId="0" fillId="2" borderId="0" xfId="0" applyFill="true" applyAlignment="true">
      <alignment vertical="center"/>
    </xf>
    <xf numFmtId="0" fontId="7" fillId="2" borderId="7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57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8" fillId="2" borderId="8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justify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8" fillId="2" borderId="9" xfId="0" applyFont="true" applyFill="true" applyBorder="true" applyAlignment="true">
      <alignment horizontal="center" vertical="center" wrapText="true"/>
    </xf>
    <xf numFmtId="0" fontId="8" fillId="2" borderId="10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11" xfId="0" applyFont="true" applyFill="true" applyBorder="true" applyAlignment="true">
      <alignment horizontal="center" vertical="center" wrapText="true"/>
    </xf>
    <xf numFmtId="0" fontId="8" fillId="2" borderId="12" xfId="0" applyFont="true" applyFill="true" applyBorder="true" applyAlignment="true">
      <alignment horizontal="center" vertical="center" wrapText="true"/>
    </xf>
    <xf numFmtId="0" fontId="8" fillId="2" borderId="13" xfId="0" applyFont="true" applyFill="true" applyBorder="true" applyAlignment="true">
      <alignment horizontal="center" vertical="center" wrapText="true"/>
    </xf>
    <xf numFmtId="0" fontId="8" fillId="2" borderId="6" xfId="0" applyFont="true" applyFill="true" applyBorder="true" applyAlignment="true">
      <alignment horizontal="center" vertical="center" wrapText="true"/>
    </xf>
    <xf numFmtId="0" fontId="8" fillId="2" borderId="14" xfId="0" applyFont="true" applyFill="true" applyBorder="true" applyAlignment="true">
      <alignment horizontal="center" vertical="center" wrapText="true"/>
    </xf>
    <xf numFmtId="43" fontId="8" fillId="2" borderId="1" xfId="19" applyFont="true" applyFill="true" applyBorder="true" applyAlignment="true">
      <alignment horizontal="center" vertical="center" wrapText="true"/>
    </xf>
    <xf numFmtId="10" fontId="8" fillId="2" borderId="1" xfId="0" applyNumberFormat="true" applyFont="true" applyFill="true" applyBorder="true" applyAlignment="true">
      <alignment horizontal="center" vertical="center" wrapText="true"/>
    </xf>
    <xf numFmtId="10" fontId="8" fillId="2" borderId="1" xfId="4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vertical="center" wrapText="true"/>
    </xf>
    <xf numFmtId="0" fontId="8" fillId="2" borderId="3" xfId="0" applyFont="true" applyFill="true" applyBorder="true" applyAlignment="true">
      <alignment vertical="center" wrapText="true"/>
    </xf>
    <xf numFmtId="0" fontId="8" fillId="2" borderId="2" xfId="0" applyFont="true" applyFill="true" applyBorder="true" applyAlignment="true">
      <alignment horizontal="left" vertical="center" wrapText="true"/>
    </xf>
    <xf numFmtId="0" fontId="8" fillId="2" borderId="3" xfId="0" applyFont="true" applyFill="true" applyBorder="true" applyAlignment="true">
      <alignment horizontal="left" vertical="center" wrapText="true"/>
    </xf>
    <xf numFmtId="0" fontId="8" fillId="2" borderId="2" xfId="0" applyFont="true" applyFill="true" applyBorder="true" applyAlignment="true">
      <alignment horizontal="justify" vertical="center" wrapText="true"/>
    </xf>
    <xf numFmtId="0" fontId="8" fillId="2" borderId="3" xfId="0" applyFont="true" applyFill="true" applyBorder="true" applyAlignment="true">
      <alignment horizontal="justify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49" fontId="0" fillId="2" borderId="2" xfId="0" applyNumberFormat="true" applyFill="true" applyBorder="true" applyAlignment="true" applyProtection="true">
      <alignment horizontal="center" vertical="center" wrapText="true"/>
    </xf>
    <xf numFmtId="49" fontId="0" fillId="2" borderId="3" xfId="0" applyNumberFormat="true" applyFill="true" applyBorder="true" applyAlignment="true" applyProtection="true">
      <alignment horizontal="center" vertical="center" wrapText="true"/>
    </xf>
    <xf numFmtId="10" fontId="8" fillId="2" borderId="1" xfId="40" applyNumberFormat="true" applyFont="true" applyFill="true" applyBorder="true" applyAlignment="true">
      <alignment horizontal="right" vertical="center" wrapText="true"/>
    </xf>
    <xf numFmtId="0" fontId="9" fillId="2" borderId="1" xfId="0" applyFont="true" applyFill="true" applyBorder="true" applyAlignment="true">
      <alignment horizontal="justify" vertical="center" wrapText="true"/>
    </xf>
    <xf numFmtId="0" fontId="10" fillId="2" borderId="1" xfId="0" applyFont="true" applyFill="true" applyBorder="true" applyAlignment="true">
      <alignment horizontal="justify" vertical="center" wrapText="true"/>
    </xf>
    <xf numFmtId="0" fontId="8" fillId="2" borderId="6" xfId="0" applyFont="true" applyFill="true" applyBorder="true" applyAlignment="true">
      <alignment vertical="center" wrapText="true"/>
    </xf>
    <xf numFmtId="0" fontId="8" fillId="2" borderId="6" xfId="0" applyFont="true" applyFill="true" applyBorder="true" applyAlignment="true">
      <alignment horizontal="left" vertical="center" wrapText="true"/>
    </xf>
    <xf numFmtId="0" fontId="8" fillId="2" borderId="6" xfId="0" applyFont="true" applyFill="true" applyBorder="true" applyAlignment="true">
      <alignment horizontal="justify" vertical="center" wrapText="true"/>
    </xf>
    <xf numFmtId="49" fontId="0" fillId="2" borderId="6" xfId="0" applyNumberFormat="true" applyFill="true" applyBorder="true" applyAlignment="true" applyProtection="true">
      <alignment horizontal="center" vertical="center" wrapText="true"/>
    </xf>
    <xf numFmtId="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5" xfId="0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9" fontId="8" fillId="2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7"/>
  <sheetViews>
    <sheetView workbookViewId="0">
      <selection activeCell="E11" sqref="E11:F11"/>
    </sheetView>
  </sheetViews>
  <sheetFormatPr defaultColWidth="8.775" defaultRowHeight="20.1" customHeight="true"/>
  <cols>
    <col min="1" max="2" width="8.775" style="49"/>
    <col min="3" max="3" width="6.33333333333333" style="49" customWidth="true"/>
    <col min="4" max="4" width="6.88333333333333" style="49" customWidth="true"/>
    <col min="5" max="5" width="4.66666666666667" style="49" customWidth="true"/>
    <col min="6" max="6" width="4.10833333333333" style="49" customWidth="true"/>
    <col min="7" max="7" width="15.1083333333333" style="49" customWidth="true"/>
    <col min="8" max="8" width="10.6666666666667" style="49" customWidth="true"/>
    <col min="9" max="9" width="13" style="49" customWidth="true"/>
    <col min="10" max="10" width="16.5583333333333" style="49" customWidth="true"/>
    <col min="11" max="11" width="13" style="49" customWidth="true"/>
    <col min="12" max="12" width="8.775" style="49"/>
    <col min="13" max="13" width="17" style="49" customWidth="true"/>
    <col min="14" max="16384" width="8.775" style="49"/>
  </cols>
  <sheetData>
    <row r="1" customHeight="true" spans="1:1">
      <c r="A1" s="48" t="s">
        <v>0</v>
      </c>
    </row>
    <row r="2" ht="36" customHeight="true" spans="1:1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customHeight="true" spans="1:13">
      <c r="A3" s="51" t="s">
        <v>2</v>
      </c>
      <c r="B3" s="51"/>
      <c r="C3" s="51" t="s">
        <v>3</v>
      </c>
      <c r="D3" s="52"/>
      <c r="E3" s="52"/>
      <c r="F3" s="52"/>
      <c r="G3" s="52"/>
      <c r="H3" s="51" t="s">
        <v>4</v>
      </c>
      <c r="I3" s="51"/>
      <c r="J3" s="78" t="s">
        <v>5</v>
      </c>
      <c r="K3" s="79"/>
      <c r="L3" s="79"/>
      <c r="M3" s="86"/>
    </row>
    <row r="4" customHeight="true" spans="1:13">
      <c r="A4" s="51" t="s">
        <v>6</v>
      </c>
      <c r="B4" s="51"/>
      <c r="C4" s="51" t="s">
        <v>7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customHeight="true" spans="1:13">
      <c r="A5" s="51" t="s">
        <v>8</v>
      </c>
      <c r="B5" s="51"/>
      <c r="C5" s="51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6" customHeight="true" spans="1:13">
      <c r="A6" s="51" t="s">
        <v>10</v>
      </c>
      <c r="B6" s="51"/>
      <c r="C6" s="53">
        <v>44531</v>
      </c>
      <c r="D6" s="53"/>
      <c r="E6" s="53"/>
      <c r="F6" s="53"/>
      <c r="G6" s="53"/>
      <c r="H6" s="51" t="s">
        <v>11</v>
      </c>
      <c r="I6" s="51"/>
      <c r="J6" s="53">
        <v>45444</v>
      </c>
      <c r="K6" s="53"/>
      <c r="L6" s="53"/>
      <c r="M6" s="53"/>
    </row>
    <row r="7" customHeight="true" spans="1:13">
      <c r="A7" s="51" t="s">
        <v>12</v>
      </c>
      <c r="B7" s="51"/>
      <c r="C7" s="51" t="s">
        <v>13</v>
      </c>
      <c r="D7" s="51"/>
      <c r="E7" s="51"/>
      <c r="F7" s="51"/>
      <c r="G7" s="51"/>
      <c r="H7" s="51" t="s">
        <v>14</v>
      </c>
      <c r="I7" s="51"/>
      <c r="J7" s="53" t="s">
        <v>15</v>
      </c>
      <c r="K7" s="53"/>
      <c r="L7" s="53"/>
      <c r="M7" s="53"/>
    </row>
    <row r="8" ht="32.1" customHeight="true" spans="1:13">
      <c r="A8" s="54" t="s">
        <v>16</v>
      </c>
      <c r="B8" s="51" t="s">
        <v>17</v>
      </c>
      <c r="C8" s="51"/>
      <c r="D8" s="51"/>
      <c r="E8" s="51"/>
      <c r="F8" s="51"/>
      <c r="G8" s="51" t="s">
        <v>18</v>
      </c>
      <c r="H8" s="51" t="s">
        <v>19</v>
      </c>
      <c r="I8" s="51" t="s">
        <v>20</v>
      </c>
      <c r="J8" s="51" t="s">
        <v>21</v>
      </c>
      <c r="K8" s="51" t="s">
        <v>22</v>
      </c>
      <c r="L8" s="51" t="s">
        <v>23</v>
      </c>
      <c r="M8" s="51"/>
    </row>
    <row r="9" customHeight="true" spans="1:13">
      <c r="A9" s="55"/>
      <c r="B9" s="51" t="s">
        <v>24</v>
      </c>
      <c r="C9" s="51"/>
      <c r="D9" s="51"/>
      <c r="E9" s="51"/>
      <c r="F9" s="51"/>
      <c r="G9" s="67">
        <v>25759.45</v>
      </c>
      <c r="H9" s="51"/>
      <c r="I9" s="69">
        <v>1</v>
      </c>
      <c r="J9" s="67">
        <v>22759.45</v>
      </c>
      <c r="K9" s="51"/>
      <c r="L9" s="81" t="s">
        <v>25</v>
      </c>
      <c r="M9" s="81"/>
    </row>
    <row r="10" customHeight="true" spans="1:13">
      <c r="A10" s="55"/>
      <c r="B10" s="51" t="s">
        <v>26</v>
      </c>
      <c r="C10" s="51"/>
      <c r="D10" s="51"/>
      <c r="E10" s="51" t="s">
        <v>27</v>
      </c>
      <c r="F10" s="51"/>
      <c r="G10" s="67">
        <v>7459</v>
      </c>
      <c r="H10" s="51"/>
      <c r="I10" s="69">
        <v>0.2896</v>
      </c>
      <c r="J10" s="67">
        <v>7459</v>
      </c>
      <c r="K10" s="90">
        <v>45047</v>
      </c>
      <c r="L10" s="82" t="s">
        <v>28</v>
      </c>
      <c r="M10" s="82"/>
    </row>
    <row r="11" customHeight="true" spans="1:13">
      <c r="A11" s="55"/>
      <c r="B11" s="51"/>
      <c r="C11" s="51"/>
      <c r="D11" s="51"/>
      <c r="E11" s="51" t="s">
        <v>29</v>
      </c>
      <c r="F11" s="51"/>
      <c r="G11" s="67"/>
      <c r="H11" s="51"/>
      <c r="I11" s="69"/>
      <c r="J11" s="67"/>
      <c r="K11" s="90"/>
      <c r="L11" s="56"/>
      <c r="M11" s="56"/>
    </row>
    <row r="12" customHeight="true" spans="1:13">
      <c r="A12" s="55"/>
      <c r="B12" s="56" t="s">
        <v>30</v>
      </c>
      <c r="C12" s="56"/>
      <c r="D12" s="56"/>
      <c r="E12" s="56"/>
      <c r="F12" s="56"/>
      <c r="G12" s="67">
        <v>16000</v>
      </c>
      <c r="H12" s="68"/>
      <c r="I12" s="69">
        <v>0.6211</v>
      </c>
      <c r="J12" s="67">
        <v>13000</v>
      </c>
      <c r="K12" s="90">
        <v>44866</v>
      </c>
      <c r="L12" s="56"/>
      <c r="M12" s="56"/>
    </row>
    <row r="13" customHeight="true" spans="1:13">
      <c r="A13" s="55"/>
      <c r="B13" s="56" t="s">
        <v>31</v>
      </c>
      <c r="C13" s="56"/>
      <c r="D13" s="56"/>
      <c r="E13" s="56"/>
      <c r="F13" s="56"/>
      <c r="G13" s="67">
        <v>2300.45</v>
      </c>
      <c r="H13" s="51"/>
      <c r="I13" s="69">
        <v>0.0893</v>
      </c>
      <c r="J13" s="67">
        <v>2300.45</v>
      </c>
      <c r="K13" s="90">
        <v>44986</v>
      </c>
      <c r="L13" s="56"/>
      <c r="M13" s="56"/>
    </row>
    <row r="14" customHeight="true" spans="1:13">
      <c r="A14" s="55"/>
      <c r="B14" s="56" t="s">
        <v>32</v>
      </c>
      <c r="C14" s="56"/>
      <c r="D14" s="56"/>
      <c r="E14" s="56"/>
      <c r="F14" s="56"/>
      <c r="G14" s="70"/>
      <c r="H14" s="69"/>
      <c r="I14" s="68"/>
      <c r="J14" s="51"/>
      <c r="K14" s="51"/>
      <c r="L14" s="56"/>
      <c r="M14" s="56"/>
    </row>
    <row r="15" customHeight="true" spans="1:13">
      <c r="A15" s="55"/>
      <c r="B15" s="57" t="s">
        <v>33</v>
      </c>
      <c r="C15" s="57"/>
      <c r="D15" s="57"/>
      <c r="E15" s="57"/>
      <c r="F15" s="57"/>
      <c r="G15" s="70"/>
      <c r="H15" s="51"/>
      <c r="I15" s="51"/>
      <c r="J15" s="51"/>
      <c r="K15" s="51"/>
      <c r="L15" s="56"/>
      <c r="M15" s="56"/>
    </row>
    <row r="16" customHeight="true" spans="1:13">
      <c r="A16" s="58"/>
      <c r="B16" s="57" t="s">
        <v>34</v>
      </c>
      <c r="C16" s="57"/>
      <c r="D16" s="57"/>
      <c r="E16" s="57"/>
      <c r="F16" s="57"/>
      <c r="G16" s="51"/>
      <c r="H16" s="51"/>
      <c r="I16" s="51"/>
      <c r="J16" s="51"/>
      <c r="K16" s="51"/>
      <c r="L16" s="56"/>
      <c r="M16" s="56"/>
    </row>
    <row r="17" customHeight="true" spans="1:13">
      <c r="A17" s="54" t="s">
        <v>35</v>
      </c>
      <c r="B17" s="57" t="s">
        <v>36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ht="19.5" customHeight="true" spans="1:13">
      <c r="A18" s="55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ht="30.75" customHeight="true" spans="1:13">
      <c r="A19" s="55"/>
      <c r="B19" s="57" t="s">
        <v>37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customHeight="true" spans="1:13">
      <c r="A20" s="54" t="s">
        <v>38</v>
      </c>
      <c r="B20" s="57" t="s">
        <v>39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customHeight="true" spans="1:13">
      <c r="A21" s="55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ht="27.75" customHeight="true" spans="1:13">
      <c r="A22" s="55"/>
      <c r="B22" s="57" t="s">
        <v>40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customHeight="true" spans="1:13">
      <c r="A23" s="54" t="s">
        <v>41</v>
      </c>
      <c r="B23" s="51" t="s">
        <v>42</v>
      </c>
      <c r="C23" s="51"/>
      <c r="D23" s="51" t="s">
        <v>43</v>
      </c>
      <c r="E23" s="51"/>
      <c r="F23" s="51" t="s">
        <v>44</v>
      </c>
      <c r="G23" s="51"/>
      <c r="H23" s="51"/>
      <c r="I23" s="51"/>
      <c r="J23" s="51"/>
      <c r="K23" s="51"/>
      <c r="L23" s="51"/>
      <c r="M23" s="51" t="s">
        <v>45</v>
      </c>
    </row>
    <row r="24" customHeight="true" spans="1:13">
      <c r="A24" s="55"/>
      <c r="B24" s="59" t="s">
        <v>46</v>
      </c>
      <c r="C24" s="60"/>
      <c r="D24" s="61" t="s">
        <v>47</v>
      </c>
      <c r="E24" s="65"/>
      <c r="F24" s="51" t="s">
        <v>48</v>
      </c>
      <c r="G24" s="51"/>
      <c r="H24" s="51"/>
      <c r="I24" s="51"/>
      <c r="J24" s="51"/>
      <c r="K24" s="51"/>
      <c r="L24" s="51"/>
      <c r="M24" s="51" t="s">
        <v>49</v>
      </c>
    </row>
    <row r="25" customHeight="true" spans="1:13">
      <c r="A25" s="55"/>
      <c r="B25" s="62"/>
      <c r="C25" s="64"/>
      <c r="D25" s="61" t="s">
        <v>50</v>
      </c>
      <c r="E25" s="65"/>
      <c r="F25" s="59" t="s">
        <v>51</v>
      </c>
      <c r="G25" s="88"/>
      <c r="H25" s="88"/>
      <c r="I25" s="88"/>
      <c r="J25" s="88"/>
      <c r="K25" s="88"/>
      <c r="L25" s="60"/>
      <c r="M25" s="54" t="s">
        <v>52</v>
      </c>
    </row>
    <row r="26" customHeight="true" spans="1:13">
      <c r="A26" s="55"/>
      <c r="B26" s="62"/>
      <c r="C26" s="64"/>
      <c r="D26" s="59" t="s">
        <v>53</v>
      </c>
      <c r="E26" s="60"/>
      <c r="F26" s="59" t="s">
        <v>54</v>
      </c>
      <c r="G26" s="88"/>
      <c r="H26" s="88"/>
      <c r="I26" s="88"/>
      <c r="J26" s="88"/>
      <c r="K26" s="88"/>
      <c r="L26" s="60"/>
      <c r="M26" s="54" t="s">
        <v>52</v>
      </c>
    </row>
    <row r="27" customHeight="true" spans="1:13">
      <c r="A27" s="55"/>
      <c r="B27" s="51" t="s">
        <v>55</v>
      </c>
      <c r="C27" s="51"/>
      <c r="D27" s="59" t="s">
        <v>56</v>
      </c>
      <c r="E27" s="60"/>
      <c r="F27" s="59" t="s">
        <v>57</v>
      </c>
      <c r="G27" s="88"/>
      <c r="H27" s="88"/>
      <c r="I27" s="88"/>
      <c r="J27" s="88"/>
      <c r="K27" s="88"/>
      <c r="L27" s="60"/>
      <c r="M27" s="54" t="s">
        <v>58</v>
      </c>
    </row>
    <row r="28" customHeight="true" spans="1:13">
      <c r="A28" s="55"/>
      <c r="B28" s="51"/>
      <c r="C28" s="51"/>
      <c r="D28" s="51" t="s">
        <v>59</v>
      </c>
      <c r="E28" s="51"/>
      <c r="F28" s="51" t="s">
        <v>60</v>
      </c>
      <c r="G28" s="51"/>
      <c r="H28" s="51"/>
      <c r="I28" s="51"/>
      <c r="J28" s="51"/>
      <c r="K28" s="51"/>
      <c r="L28" s="51"/>
      <c r="M28" s="87">
        <v>1</v>
      </c>
    </row>
    <row r="29" customHeight="true" spans="1:13">
      <c r="A29" s="62"/>
      <c r="B29" s="54"/>
      <c r="C29" s="54"/>
      <c r="D29" s="51" t="s">
        <v>61</v>
      </c>
      <c r="E29" s="51"/>
      <c r="F29" s="51" t="s">
        <v>62</v>
      </c>
      <c r="G29" s="51"/>
      <c r="H29" s="51"/>
      <c r="I29" s="51"/>
      <c r="J29" s="51"/>
      <c r="K29" s="51"/>
      <c r="L29" s="51"/>
      <c r="M29" s="87">
        <v>1</v>
      </c>
    </row>
    <row r="30" customHeight="true" spans="1:13">
      <c r="A30" s="62"/>
      <c r="B30" s="59" t="s">
        <v>63</v>
      </c>
      <c r="C30" s="60"/>
      <c r="D30" s="59" t="s">
        <v>64</v>
      </c>
      <c r="E30" s="60"/>
      <c r="F30" s="88" t="s">
        <v>65</v>
      </c>
      <c r="G30" s="88"/>
      <c r="H30" s="88"/>
      <c r="I30" s="88"/>
      <c r="J30" s="88"/>
      <c r="K30" s="88"/>
      <c r="L30" s="88"/>
      <c r="M30" s="91">
        <v>1</v>
      </c>
    </row>
    <row r="31" customHeight="true" spans="1:13">
      <c r="A31" s="62"/>
      <c r="B31" s="62"/>
      <c r="C31" s="64"/>
      <c r="D31" s="65" t="s">
        <v>66</v>
      </c>
      <c r="E31" s="51"/>
      <c r="F31" s="61" t="s">
        <v>65</v>
      </c>
      <c r="G31" s="77"/>
      <c r="H31" s="77"/>
      <c r="I31" s="77"/>
      <c r="J31" s="77"/>
      <c r="K31" s="77"/>
      <c r="L31" s="65"/>
      <c r="M31" s="87">
        <v>1</v>
      </c>
    </row>
    <row r="32" customHeight="true" spans="1:13">
      <c r="A32" s="62"/>
      <c r="B32" s="62"/>
      <c r="C32" s="64"/>
      <c r="D32" s="65" t="s">
        <v>67</v>
      </c>
      <c r="E32" s="51"/>
      <c r="F32" s="51" t="s">
        <v>68</v>
      </c>
      <c r="G32" s="51"/>
      <c r="H32" s="51"/>
      <c r="I32" s="51"/>
      <c r="J32" s="51"/>
      <c r="K32" s="51"/>
      <c r="L32" s="51"/>
      <c r="M32" s="87" t="s">
        <v>69</v>
      </c>
    </row>
    <row r="33" ht="38.25" customHeight="true" spans="1:13">
      <c r="A33" s="62"/>
      <c r="B33" s="63"/>
      <c r="C33" s="66"/>
      <c r="D33" s="65" t="s">
        <v>70</v>
      </c>
      <c r="E33" s="51"/>
      <c r="F33" s="51" t="s">
        <v>71</v>
      </c>
      <c r="G33" s="51"/>
      <c r="H33" s="51"/>
      <c r="I33" s="51"/>
      <c r="J33" s="51"/>
      <c r="K33" s="51"/>
      <c r="L33" s="51"/>
      <c r="M33" s="51" t="s">
        <v>72</v>
      </c>
    </row>
    <row r="34" ht="36.75" customHeight="true" spans="1:13">
      <c r="A34" s="62"/>
      <c r="B34" s="62" t="s">
        <v>73</v>
      </c>
      <c r="C34" s="64"/>
      <c r="D34" s="88" t="s">
        <v>74</v>
      </c>
      <c r="E34" s="60"/>
      <c r="F34" s="61" t="s">
        <v>75</v>
      </c>
      <c r="G34" s="77"/>
      <c r="H34" s="77"/>
      <c r="I34" s="77"/>
      <c r="J34" s="77"/>
      <c r="K34" s="77"/>
      <c r="L34" s="65"/>
      <c r="M34" s="87">
        <v>1</v>
      </c>
    </row>
    <row r="35" ht="35.25" customHeight="true" spans="1:13">
      <c r="A35" s="62"/>
      <c r="B35" s="62"/>
      <c r="C35" s="64"/>
      <c r="D35" s="89"/>
      <c r="E35" s="66"/>
      <c r="F35" s="51" t="s">
        <v>76</v>
      </c>
      <c r="G35" s="51"/>
      <c r="H35" s="51"/>
      <c r="I35" s="51"/>
      <c r="J35" s="51"/>
      <c r="K35" s="51"/>
      <c r="L35" s="51"/>
      <c r="M35" s="87">
        <v>1</v>
      </c>
    </row>
    <row r="36" ht="26.25" customHeight="true" spans="1:13">
      <c r="A36" s="62"/>
      <c r="B36" s="63"/>
      <c r="C36" s="66"/>
      <c r="D36" s="63" t="s">
        <v>77</v>
      </c>
      <c r="E36" s="66"/>
      <c r="F36" s="61" t="s">
        <v>78</v>
      </c>
      <c r="G36" s="77"/>
      <c r="H36" s="77"/>
      <c r="I36" s="77"/>
      <c r="J36" s="77"/>
      <c r="K36" s="77"/>
      <c r="L36" s="65"/>
      <c r="M36" s="51" t="s">
        <v>79</v>
      </c>
    </row>
    <row r="37" ht="33.75" customHeight="true" spans="1:13">
      <c r="A37" s="58"/>
      <c r="B37" s="61" t="s">
        <v>80</v>
      </c>
      <c r="C37" s="65"/>
      <c r="D37" s="61" t="s">
        <v>81</v>
      </c>
      <c r="E37" s="65"/>
      <c r="F37" s="61" t="s">
        <v>82</v>
      </c>
      <c r="G37" s="77"/>
      <c r="H37" s="77"/>
      <c r="I37" s="77"/>
      <c r="J37" s="77"/>
      <c r="K37" s="77"/>
      <c r="L37" s="65"/>
      <c r="M37" s="51" t="s">
        <v>83</v>
      </c>
    </row>
  </sheetData>
  <mergeCells count="79">
    <mergeCell ref="A2:M2"/>
    <mergeCell ref="A3:B3"/>
    <mergeCell ref="C3:G3"/>
    <mergeCell ref="H3:I3"/>
    <mergeCell ref="J3:M3"/>
    <mergeCell ref="A4:B4"/>
    <mergeCell ref="C4:M4"/>
    <mergeCell ref="A5:B5"/>
    <mergeCell ref="C5:M5"/>
    <mergeCell ref="A6:B6"/>
    <mergeCell ref="C6:G6"/>
    <mergeCell ref="H6:I6"/>
    <mergeCell ref="J6:M6"/>
    <mergeCell ref="A7:B7"/>
    <mergeCell ref="C7:G7"/>
    <mergeCell ref="H7:I7"/>
    <mergeCell ref="J7:M7"/>
    <mergeCell ref="B8:F8"/>
    <mergeCell ref="L8:M8"/>
    <mergeCell ref="B9:F9"/>
    <mergeCell ref="L9:M9"/>
    <mergeCell ref="E10:F10"/>
    <mergeCell ref="L10:M10"/>
    <mergeCell ref="E11:F11"/>
    <mergeCell ref="L11:M11"/>
    <mergeCell ref="B12:F12"/>
    <mergeCell ref="L12:M12"/>
    <mergeCell ref="B13:F13"/>
    <mergeCell ref="L13:M13"/>
    <mergeCell ref="B14:F14"/>
    <mergeCell ref="L14:M14"/>
    <mergeCell ref="B15:F15"/>
    <mergeCell ref="L15:M15"/>
    <mergeCell ref="B16:F16"/>
    <mergeCell ref="L16:M16"/>
    <mergeCell ref="B19:M19"/>
    <mergeCell ref="B22:M22"/>
    <mergeCell ref="B23:C23"/>
    <mergeCell ref="D23:E23"/>
    <mergeCell ref="F23:L23"/>
    <mergeCell ref="D24:E24"/>
    <mergeCell ref="F24:L24"/>
    <mergeCell ref="D25:E25"/>
    <mergeCell ref="F25:L25"/>
    <mergeCell ref="D26:E26"/>
    <mergeCell ref="F26:L26"/>
    <mergeCell ref="D27:E27"/>
    <mergeCell ref="F27:L27"/>
    <mergeCell ref="D28:E28"/>
    <mergeCell ref="F28:L28"/>
    <mergeCell ref="D29:E29"/>
    <mergeCell ref="F29:L29"/>
    <mergeCell ref="D30:E30"/>
    <mergeCell ref="F30:L30"/>
    <mergeCell ref="D31:E31"/>
    <mergeCell ref="F31:L31"/>
    <mergeCell ref="D32:E32"/>
    <mergeCell ref="F32:L32"/>
    <mergeCell ref="D33:E33"/>
    <mergeCell ref="F33:L33"/>
    <mergeCell ref="F34:L34"/>
    <mergeCell ref="F35:L35"/>
    <mergeCell ref="D36:E36"/>
    <mergeCell ref="F36:L36"/>
    <mergeCell ref="B37:C37"/>
    <mergeCell ref="D37:E37"/>
    <mergeCell ref="F37:L37"/>
    <mergeCell ref="A8:A16"/>
    <mergeCell ref="A17:A19"/>
    <mergeCell ref="A20:A22"/>
    <mergeCell ref="A23:A37"/>
    <mergeCell ref="B10:D11"/>
    <mergeCell ref="B17:M18"/>
    <mergeCell ref="B20:M21"/>
    <mergeCell ref="D34:E35"/>
    <mergeCell ref="B24:C26"/>
    <mergeCell ref="B27:C29"/>
    <mergeCell ref="B30:C33"/>
    <mergeCell ref="B34:C36"/>
  </mergeCells>
  <pageMargins left="0.751388888888889" right="0.751388888888889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9"/>
  <sheetViews>
    <sheetView workbookViewId="0">
      <selection activeCell="B12" sqref="B12:F12"/>
    </sheetView>
  </sheetViews>
  <sheetFormatPr defaultColWidth="9" defaultRowHeight="13.5"/>
  <cols>
    <col min="7" max="7" width="14" customWidth="true"/>
    <col min="10" max="10" width="13" customWidth="true"/>
    <col min="11" max="11" width="12.4416666666667" customWidth="true"/>
  </cols>
  <sheetData>
    <row r="1" ht="20.25" spans="1:13">
      <c r="A1" s="48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20.25" spans="1:1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4.25" spans="1:13">
      <c r="A3" s="51" t="s">
        <v>2</v>
      </c>
      <c r="B3" s="51"/>
      <c r="C3" s="51" t="s">
        <v>3</v>
      </c>
      <c r="D3" s="52"/>
      <c r="E3" s="52"/>
      <c r="F3" s="52"/>
      <c r="G3" s="52"/>
      <c r="H3" s="51" t="s">
        <v>4</v>
      </c>
      <c r="I3" s="51"/>
      <c r="J3" s="78" t="s">
        <v>85</v>
      </c>
      <c r="K3" s="79"/>
      <c r="L3" s="79"/>
      <c r="M3" s="86"/>
    </row>
    <row r="4" ht="14.25" spans="1:13">
      <c r="A4" s="51" t="s">
        <v>6</v>
      </c>
      <c r="B4" s="51"/>
      <c r="C4" s="51" t="s">
        <v>86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14.25" spans="1:13">
      <c r="A5" s="51" t="s">
        <v>8</v>
      </c>
      <c r="B5" s="51"/>
      <c r="C5" s="51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6" ht="14.25" spans="1:13">
      <c r="A6" s="51" t="s">
        <v>10</v>
      </c>
      <c r="B6" s="51"/>
      <c r="C6" s="53">
        <v>44551</v>
      </c>
      <c r="D6" s="53"/>
      <c r="E6" s="53"/>
      <c r="F6" s="53"/>
      <c r="G6" s="53"/>
      <c r="H6" s="51" t="s">
        <v>11</v>
      </c>
      <c r="I6" s="51"/>
      <c r="J6" s="53">
        <v>45657</v>
      </c>
      <c r="K6" s="53"/>
      <c r="L6" s="53"/>
      <c r="M6" s="53"/>
    </row>
    <row r="7" ht="14.25" spans="1:13">
      <c r="A7" s="51" t="s">
        <v>12</v>
      </c>
      <c r="B7" s="51"/>
      <c r="C7" s="51" t="s">
        <v>87</v>
      </c>
      <c r="D7" s="51"/>
      <c r="E7" s="51"/>
      <c r="F7" s="51"/>
      <c r="G7" s="51"/>
      <c r="H7" s="51" t="s">
        <v>14</v>
      </c>
      <c r="I7" s="51"/>
      <c r="J7" s="53" t="s">
        <v>88</v>
      </c>
      <c r="K7" s="53"/>
      <c r="L7" s="53"/>
      <c r="M7" s="53"/>
    </row>
    <row r="8" ht="28.5" spans="1:13">
      <c r="A8" s="54" t="s">
        <v>16</v>
      </c>
      <c r="B8" s="51" t="s">
        <v>17</v>
      </c>
      <c r="C8" s="51"/>
      <c r="D8" s="51"/>
      <c r="E8" s="51"/>
      <c r="F8" s="51"/>
      <c r="G8" s="51" t="s">
        <v>18</v>
      </c>
      <c r="H8" s="51" t="s">
        <v>19</v>
      </c>
      <c r="I8" s="51" t="s">
        <v>20</v>
      </c>
      <c r="J8" s="51" t="s">
        <v>21</v>
      </c>
      <c r="K8" s="51" t="s">
        <v>22</v>
      </c>
      <c r="L8" s="51" t="s">
        <v>23</v>
      </c>
      <c r="M8" s="51"/>
    </row>
    <row r="9" ht="14.25" spans="1:13">
      <c r="A9" s="55"/>
      <c r="B9" s="51" t="s">
        <v>24</v>
      </c>
      <c r="C9" s="51"/>
      <c r="D9" s="51"/>
      <c r="E9" s="51"/>
      <c r="F9" s="51"/>
      <c r="G9" s="67">
        <v>48299.2</v>
      </c>
      <c r="H9" s="51"/>
      <c r="I9" s="80">
        <v>1</v>
      </c>
      <c r="J9" s="67">
        <v>33000</v>
      </c>
      <c r="K9" s="51"/>
      <c r="L9" s="81" t="s">
        <v>25</v>
      </c>
      <c r="M9" s="81"/>
    </row>
    <row r="10" ht="14.25" spans="1:13">
      <c r="A10" s="55"/>
      <c r="B10" s="51" t="s">
        <v>26</v>
      </c>
      <c r="C10" s="51"/>
      <c r="D10" s="51"/>
      <c r="E10" s="51" t="s">
        <v>27</v>
      </c>
      <c r="F10" s="51"/>
      <c r="G10" s="67"/>
      <c r="H10" s="51"/>
      <c r="I10" s="80"/>
      <c r="J10" s="51"/>
      <c r="K10" s="51"/>
      <c r="L10" s="82" t="s">
        <v>28</v>
      </c>
      <c r="M10" s="82"/>
    </row>
    <row r="11" ht="14.25" spans="1:13">
      <c r="A11" s="55"/>
      <c r="B11" s="51"/>
      <c r="C11" s="51"/>
      <c r="D11" s="51"/>
      <c r="E11" s="51" t="s">
        <v>29</v>
      </c>
      <c r="F11" s="51"/>
      <c r="G11" s="67"/>
      <c r="H11" s="51"/>
      <c r="I11" s="80"/>
      <c r="J11" s="51"/>
      <c r="K11" s="51"/>
      <c r="L11" s="56"/>
      <c r="M11" s="56"/>
    </row>
    <row r="12" ht="14.25" spans="1:13">
      <c r="A12" s="55"/>
      <c r="B12" s="56" t="s">
        <v>30</v>
      </c>
      <c r="C12" s="56"/>
      <c r="D12" s="56"/>
      <c r="E12" s="56"/>
      <c r="F12" s="56"/>
      <c r="G12" s="67">
        <v>38000</v>
      </c>
      <c r="H12" s="68"/>
      <c r="I12" s="80">
        <v>0.787</v>
      </c>
      <c r="J12" s="67">
        <v>25000</v>
      </c>
      <c r="K12" s="53">
        <v>44896</v>
      </c>
      <c r="L12" s="56"/>
      <c r="M12" s="56"/>
    </row>
    <row r="13" ht="14.25" spans="1:13">
      <c r="A13" s="55"/>
      <c r="B13" s="56" t="s">
        <v>31</v>
      </c>
      <c r="C13" s="56"/>
      <c r="D13" s="56"/>
      <c r="E13" s="56"/>
      <c r="F13" s="56"/>
      <c r="G13" s="67">
        <v>2299.2</v>
      </c>
      <c r="H13" s="51"/>
      <c r="I13" s="80">
        <v>0.047</v>
      </c>
      <c r="J13" s="67"/>
      <c r="K13" s="51"/>
      <c r="L13" s="56"/>
      <c r="M13" s="56"/>
    </row>
    <row r="14" ht="28.5" spans="1:13">
      <c r="A14" s="55"/>
      <c r="B14" s="56" t="s">
        <v>32</v>
      </c>
      <c r="C14" s="56"/>
      <c r="D14" s="56"/>
      <c r="E14" s="56"/>
      <c r="F14" s="56"/>
      <c r="G14" s="67">
        <v>8000</v>
      </c>
      <c r="H14" s="69"/>
      <c r="I14" s="80">
        <v>0.166</v>
      </c>
      <c r="J14" s="67">
        <v>8000</v>
      </c>
      <c r="K14" s="51" t="s">
        <v>89</v>
      </c>
      <c r="L14" s="56"/>
      <c r="M14" s="56"/>
    </row>
    <row r="15" ht="14.25" spans="1:13">
      <c r="A15" s="55"/>
      <c r="B15" s="57" t="s">
        <v>33</v>
      </c>
      <c r="C15" s="57"/>
      <c r="D15" s="57"/>
      <c r="E15" s="57"/>
      <c r="F15" s="57"/>
      <c r="G15" s="70"/>
      <c r="H15" s="51"/>
      <c r="I15" s="51"/>
      <c r="J15" s="51"/>
      <c r="K15" s="51"/>
      <c r="L15" s="56"/>
      <c r="M15" s="56"/>
    </row>
    <row r="16" ht="14.25" spans="1:13">
      <c r="A16" s="58"/>
      <c r="B16" s="57" t="s">
        <v>34</v>
      </c>
      <c r="C16" s="57"/>
      <c r="D16" s="57"/>
      <c r="E16" s="57"/>
      <c r="F16" s="57"/>
      <c r="G16" s="51"/>
      <c r="H16" s="51"/>
      <c r="I16" s="51"/>
      <c r="J16" s="51"/>
      <c r="K16" s="51"/>
      <c r="L16" s="56"/>
      <c r="M16" s="56"/>
    </row>
    <row r="17" spans="1:13">
      <c r="A17" s="54" t="s">
        <v>35</v>
      </c>
      <c r="B17" s="57" t="s">
        <v>90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>
      <c r="A18" s="55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ht="14.25" spans="1:13">
      <c r="A19" s="55"/>
      <c r="B19" s="57" t="s">
        <v>91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>
      <c r="A20" s="54" t="s">
        <v>38</v>
      </c>
      <c r="B20" s="57" t="s">
        <v>92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>
      <c r="A21" s="55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ht="14.25" spans="1:13">
      <c r="A22" s="55"/>
      <c r="B22" s="57" t="s">
        <v>93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ht="14.25" spans="1:13">
      <c r="A23" s="54" t="s">
        <v>41</v>
      </c>
      <c r="B23" s="51" t="s">
        <v>42</v>
      </c>
      <c r="C23" s="51"/>
      <c r="D23" s="51" t="s">
        <v>43</v>
      </c>
      <c r="E23" s="51"/>
      <c r="F23" s="51" t="s">
        <v>44</v>
      </c>
      <c r="G23" s="51"/>
      <c r="H23" s="51"/>
      <c r="I23" s="51"/>
      <c r="J23" s="51"/>
      <c r="K23" s="51"/>
      <c r="L23" s="51"/>
      <c r="M23" s="51" t="s">
        <v>45</v>
      </c>
    </row>
    <row r="24" ht="42.75" spans="1:13">
      <c r="A24" s="55"/>
      <c r="B24" s="59" t="s">
        <v>46</v>
      </c>
      <c r="C24" s="60"/>
      <c r="D24" s="61" t="s">
        <v>47</v>
      </c>
      <c r="E24" s="65"/>
      <c r="F24" s="57" t="s">
        <v>94</v>
      </c>
      <c r="G24" s="57"/>
      <c r="H24" s="57"/>
      <c r="I24" s="57"/>
      <c r="J24" s="57"/>
      <c r="K24" s="57"/>
      <c r="L24" s="57"/>
      <c r="M24" s="51" t="s">
        <v>95</v>
      </c>
    </row>
    <row r="25" ht="14.25" spans="1:13">
      <c r="A25" s="55"/>
      <c r="B25" s="51" t="s">
        <v>55</v>
      </c>
      <c r="C25" s="51"/>
      <c r="D25" s="59" t="s">
        <v>56</v>
      </c>
      <c r="E25" s="60"/>
      <c r="F25" s="57" t="s">
        <v>96</v>
      </c>
      <c r="G25" s="57"/>
      <c r="H25" s="57"/>
      <c r="I25" s="57"/>
      <c r="J25" s="57"/>
      <c r="K25" s="57"/>
      <c r="L25" s="57"/>
      <c r="M25" s="87">
        <v>1</v>
      </c>
    </row>
    <row r="26" ht="28.5" spans="1:13">
      <c r="A26" s="55"/>
      <c r="B26" s="51"/>
      <c r="C26" s="51"/>
      <c r="D26" s="62"/>
      <c r="E26" s="64"/>
      <c r="F26" s="71" t="s">
        <v>97</v>
      </c>
      <c r="G26" s="72"/>
      <c r="H26" s="72"/>
      <c r="I26" s="72"/>
      <c r="J26" s="72"/>
      <c r="K26" s="72"/>
      <c r="L26" s="83"/>
      <c r="M26" s="51" t="s">
        <v>98</v>
      </c>
    </row>
    <row r="27" ht="14.25" spans="1:13">
      <c r="A27" s="55"/>
      <c r="B27" s="51"/>
      <c r="C27" s="51"/>
      <c r="D27" s="63"/>
      <c r="E27" s="66"/>
      <c r="F27" s="57" t="s">
        <v>99</v>
      </c>
      <c r="G27" s="57"/>
      <c r="H27" s="57"/>
      <c r="I27" s="57"/>
      <c r="J27" s="57"/>
      <c r="K27" s="57"/>
      <c r="L27" s="57"/>
      <c r="M27" s="87">
        <v>1</v>
      </c>
    </row>
    <row r="28" ht="14.25" spans="1:13">
      <c r="A28" s="55"/>
      <c r="B28" s="51"/>
      <c r="C28" s="51"/>
      <c r="D28" s="59" t="s">
        <v>59</v>
      </c>
      <c r="E28" s="60"/>
      <c r="F28" s="73" t="s">
        <v>60</v>
      </c>
      <c r="G28" s="74"/>
      <c r="H28" s="74"/>
      <c r="I28" s="74"/>
      <c r="J28" s="74"/>
      <c r="K28" s="74"/>
      <c r="L28" s="84"/>
      <c r="M28" s="87">
        <v>1</v>
      </c>
    </row>
    <row r="29" ht="28.5" spans="1:13">
      <c r="A29" s="55"/>
      <c r="B29" s="51"/>
      <c r="C29" s="51"/>
      <c r="D29" s="63"/>
      <c r="E29" s="66"/>
      <c r="F29" s="57" t="s">
        <v>100</v>
      </c>
      <c r="G29" s="57"/>
      <c r="H29" s="57"/>
      <c r="I29" s="57"/>
      <c r="J29" s="57"/>
      <c r="K29" s="57"/>
      <c r="L29" s="57"/>
      <c r="M29" s="87" t="s">
        <v>101</v>
      </c>
    </row>
    <row r="30" ht="14.25" spans="1:13">
      <c r="A30" s="55"/>
      <c r="B30" s="54"/>
      <c r="C30" s="54"/>
      <c r="D30" s="51" t="s">
        <v>61</v>
      </c>
      <c r="E30" s="51"/>
      <c r="F30" s="57" t="s">
        <v>102</v>
      </c>
      <c r="G30" s="57"/>
      <c r="H30" s="57"/>
      <c r="I30" s="57"/>
      <c r="J30" s="57"/>
      <c r="K30" s="57"/>
      <c r="L30" s="57"/>
      <c r="M30" s="53" t="s">
        <v>87</v>
      </c>
    </row>
    <row r="31" ht="28.5" spans="1:13">
      <c r="A31" s="62"/>
      <c r="B31" s="59" t="s">
        <v>63</v>
      </c>
      <c r="C31" s="60"/>
      <c r="D31" s="59" t="s">
        <v>64</v>
      </c>
      <c r="E31" s="60"/>
      <c r="F31" s="75" t="s">
        <v>103</v>
      </c>
      <c r="G31" s="76"/>
      <c r="H31" s="76"/>
      <c r="I31" s="76"/>
      <c r="J31" s="76"/>
      <c r="K31" s="76"/>
      <c r="L31" s="85"/>
      <c r="M31" s="51" t="s">
        <v>104</v>
      </c>
    </row>
    <row r="32" ht="14.25" spans="1:13">
      <c r="A32" s="62"/>
      <c r="B32" s="62"/>
      <c r="C32" s="64"/>
      <c r="D32" s="59" t="s">
        <v>66</v>
      </c>
      <c r="E32" s="60"/>
      <c r="F32" s="57" t="s">
        <v>105</v>
      </c>
      <c r="G32" s="57"/>
      <c r="H32" s="57"/>
      <c r="I32" s="57"/>
      <c r="J32" s="57"/>
      <c r="K32" s="57"/>
      <c r="L32" s="57"/>
      <c r="M32" s="51" t="s">
        <v>106</v>
      </c>
    </row>
    <row r="33" ht="14.25" spans="1:13">
      <c r="A33" s="62"/>
      <c r="B33" s="62"/>
      <c r="C33" s="64"/>
      <c r="D33" s="63"/>
      <c r="E33" s="66"/>
      <c r="F33" s="61" t="s">
        <v>107</v>
      </c>
      <c r="G33" s="77"/>
      <c r="H33" s="77"/>
      <c r="I33" s="77"/>
      <c r="J33" s="77"/>
      <c r="K33" s="77"/>
      <c r="L33" s="65"/>
      <c r="M33" s="51" t="s">
        <v>108</v>
      </c>
    </row>
    <row r="34" ht="14.25" spans="1:13">
      <c r="A34" s="62"/>
      <c r="B34" s="62"/>
      <c r="C34" s="64"/>
      <c r="D34" s="65" t="s">
        <v>67</v>
      </c>
      <c r="E34" s="51"/>
      <c r="F34" s="57" t="s">
        <v>109</v>
      </c>
      <c r="G34" s="57"/>
      <c r="H34" s="57"/>
      <c r="I34" s="57"/>
      <c r="J34" s="57"/>
      <c r="K34" s="57"/>
      <c r="L34" s="57"/>
      <c r="M34" s="51" t="s">
        <v>110</v>
      </c>
    </row>
    <row r="35" ht="14.25" spans="1:13">
      <c r="A35" s="62"/>
      <c r="B35" s="63"/>
      <c r="C35" s="66"/>
      <c r="D35" s="65" t="s">
        <v>70</v>
      </c>
      <c r="E35" s="51"/>
      <c r="F35" s="75" t="s">
        <v>111</v>
      </c>
      <c r="G35" s="76"/>
      <c r="H35" s="76"/>
      <c r="I35" s="76"/>
      <c r="J35" s="76"/>
      <c r="K35" s="76"/>
      <c r="L35" s="85"/>
      <c r="M35" s="87">
        <v>1</v>
      </c>
    </row>
    <row r="36" ht="14.25" spans="1:13">
      <c r="A36" s="62"/>
      <c r="B36" s="59" t="s">
        <v>73</v>
      </c>
      <c r="C36" s="60"/>
      <c r="D36" s="65" t="s">
        <v>74</v>
      </c>
      <c r="E36" s="51"/>
      <c r="F36" s="57" t="s">
        <v>112</v>
      </c>
      <c r="G36" s="57"/>
      <c r="H36" s="57"/>
      <c r="I36" s="57"/>
      <c r="J36" s="57"/>
      <c r="K36" s="57"/>
      <c r="L36" s="57"/>
      <c r="M36" s="53" t="s">
        <v>113</v>
      </c>
    </row>
    <row r="37" ht="28.5" spans="1:13">
      <c r="A37" s="62"/>
      <c r="B37" s="63"/>
      <c r="C37" s="66"/>
      <c r="D37" s="63" t="s">
        <v>77</v>
      </c>
      <c r="E37" s="66"/>
      <c r="F37" s="75" t="s">
        <v>114</v>
      </c>
      <c r="G37" s="76"/>
      <c r="H37" s="76"/>
      <c r="I37" s="76"/>
      <c r="J37" s="76"/>
      <c r="K37" s="76"/>
      <c r="L37" s="85"/>
      <c r="M37" s="51" t="s">
        <v>115</v>
      </c>
    </row>
    <row r="38" ht="14.25" spans="1:13">
      <c r="A38" s="62"/>
      <c r="B38" s="59" t="s">
        <v>80</v>
      </c>
      <c r="C38" s="60"/>
      <c r="D38" s="59" t="s">
        <v>81</v>
      </c>
      <c r="E38" s="60"/>
      <c r="F38" s="75" t="s">
        <v>116</v>
      </c>
      <c r="G38" s="76"/>
      <c r="H38" s="76"/>
      <c r="I38" s="76"/>
      <c r="J38" s="76"/>
      <c r="K38" s="76"/>
      <c r="L38" s="85"/>
      <c r="M38" s="51" t="s">
        <v>69</v>
      </c>
    </row>
    <row r="39" ht="14.25" spans="1:13">
      <c r="A39" s="58"/>
      <c r="B39" s="63"/>
      <c r="C39" s="66"/>
      <c r="D39" s="63"/>
      <c r="E39" s="66"/>
      <c r="F39" s="57"/>
      <c r="G39" s="57"/>
      <c r="H39" s="57"/>
      <c r="I39" s="57"/>
      <c r="J39" s="57"/>
      <c r="K39" s="57"/>
      <c r="L39" s="57"/>
      <c r="M39" s="51"/>
    </row>
  </sheetData>
  <mergeCells count="79">
    <mergeCell ref="A2:M2"/>
    <mergeCell ref="A3:B3"/>
    <mergeCell ref="C3:G3"/>
    <mergeCell ref="H3:I3"/>
    <mergeCell ref="J3:M3"/>
    <mergeCell ref="A4:B4"/>
    <mergeCell ref="C4:M4"/>
    <mergeCell ref="A5:B5"/>
    <mergeCell ref="C5:M5"/>
    <mergeCell ref="A6:B6"/>
    <mergeCell ref="C6:G6"/>
    <mergeCell ref="H6:I6"/>
    <mergeCell ref="J6:M6"/>
    <mergeCell ref="A7:B7"/>
    <mergeCell ref="C7:G7"/>
    <mergeCell ref="H7:I7"/>
    <mergeCell ref="J7:M7"/>
    <mergeCell ref="B8:F8"/>
    <mergeCell ref="L8:M8"/>
    <mergeCell ref="B9:F9"/>
    <mergeCell ref="L9:M9"/>
    <mergeCell ref="E10:F10"/>
    <mergeCell ref="L10:M10"/>
    <mergeCell ref="E11:F11"/>
    <mergeCell ref="L11:M11"/>
    <mergeCell ref="B12:F12"/>
    <mergeCell ref="L12:M12"/>
    <mergeCell ref="B13:F13"/>
    <mergeCell ref="L13:M13"/>
    <mergeCell ref="B14:F14"/>
    <mergeCell ref="L14:M14"/>
    <mergeCell ref="B15:F15"/>
    <mergeCell ref="L15:M15"/>
    <mergeCell ref="B16:F16"/>
    <mergeCell ref="L16:M16"/>
    <mergeCell ref="B19:M19"/>
    <mergeCell ref="B22:M22"/>
    <mergeCell ref="B23:C23"/>
    <mergeCell ref="D23:E23"/>
    <mergeCell ref="F23:L23"/>
    <mergeCell ref="B24:C24"/>
    <mergeCell ref="D24:E24"/>
    <mergeCell ref="F24:L24"/>
    <mergeCell ref="F25:L25"/>
    <mergeCell ref="F26:L26"/>
    <mergeCell ref="F27:L27"/>
    <mergeCell ref="F28:L28"/>
    <mergeCell ref="F29:L29"/>
    <mergeCell ref="D30:E30"/>
    <mergeCell ref="F30:L30"/>
    <mergeCell ref="D31:E31"/>
    <mergeCell ref="F31:L31"/>
    <mergeCell ref="F32:L32"/>
    <mergeCell ref="F33:L33"/>
    <mergeCell ref="D34:E34"/>
    <mergeCell ref="F34:L34"/>
    <mergeCell ref="D35:E35"/>
    <mergeCell ref="F35:L35"/>
    <mergeCell ref="D36:E36"/>
    <mergeCell ref="F36:L36"/>
    <mergeCell ref="D37:E37"/>
    <mergeCell ref="F37:L37"/>
    <mergeCell ref="F38:L38"/>
    <mergeCell ref="F39:L39"/>
    <mergeCell ref="A8:A16"/>
    <mergeCell ref="A17:A19"/>
    <mergeCell ref="A20:A22"/>
    <mergeCell ref="A23:A39"/>
    <mergeCell ref="B10:D11"/>
    <mergeCell ref="B20:M21"/>
    <mergeCell ref="B17:M18"/>
    <mergeCell ref="B25:C30"/>
    <mergeCell ref="D25:E27"/>
    <mergeCell ref="D28:E29"/>
    <mergeCell ref="B38:C39"/>
    <mergeCell ref="D38:E39"/>
    <mergeCell ref="B31:C35"/>
    <mergeCell ref="D32:E33"/>
    <mergeCell ref="B36:C37"/>
  </mergeCells>
  <pageMargins left="0.7" right="0.7" top="0.75" bottom="0.75" header="0.3" footer="0.3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0"/>
  <sheetViews>
    <sheetView tabSelected="1" workbookViewId="0">
      <selection activeCell="A1" sqref="A1"/>
    </sheetView>
  </sheetViews>
  <sheetFormatPr defaultColWidth="9" defaultRowHeight="13.5" outlineLevelCol="6"/>
  <cols>
    <col min="1" max="1" width="10.4416666666667" customWidth="true"/>
    <col min="2" max="2" width="16.1083333333333" customWidth="true"/>
    <col min="3" max="4" width="16.2166666666667" customWidth="true"/>
    <col min="5" max="5" width="10.4416666666667" customWidth="true"/>
    <col min="6" max="6" width="9.55833333333333" customWidth="true"/>
    <col min="7" max="7" width="19.3333333333333" customWidth="true"/>
  </cols>
  <sheetData>
    <row r="1" ht="18.75" spans="1:7">
      <c r="A1" s="1" t="s">
        <v>117</v>
      </c>
      <c r="B1" s="2"/>
      <c r="C1" s="3"/>
      <c r="D1" s="4"/>
      <c r="E1" s="3"/>
      <c r="F1" s="3"/>
      <c r="G1" s="3"/>
    </row>
    <row r="2" ht="27.6" customHeight="true" spans="1:7">
      <c r="A2" s="5" t="s">
        <v>1</v>
      </c>
      <c r="B2" s="6"/>
      <c r="C2" s="7"/>
      <c r="D2" s="7"/>
      <c r="E2" s="7"/>
      <c r="F2" s="7"/>
      <c r="G2" s="7"/>
    </row>
    <row r="3" ht="29.25" spans="1:7">
      <c r="A3" s="5"/>
      <c r="B3" s="6"/>
      <c r="C3" s="7"/>
      <c r="D3" s="7"/>
      <c r="E3" s="7"/>
      <c r="F3" s="7"/>
      <c r="G3" s="37" t="s">
        <v>118</v>
      </c>
    </row>
    <row r="4" spans="1:7">
      <c r="A4" s="8" t="s">
        <v>119</v>
      </c>
      <c r="B4" s="9" t="s">
        <v>120</v>
      </c>
      <c r="C4" s="10" t="s">
        <v>121</v>
      </c>
      <c r="D4" s="11"/>
      <c r="E4" s="16" t="s">
        <v>122</v>
      </c>
      <c r="F4" s="38" t="s">
        <v>123</v>
      </c>
      <c r="G4" s="39"/>
    </row>
    <row r="5" spans="1:7">
      <c r="A5" s="8" t="s">
        <v>124</v>
      </c>
      <c r="B5" s="12" t="str">
        <f t="shared" ref="B5:B12" si="0">""</f>
        <v/>
      </c>
      <c r="C5" s="13" t="s">
        <v>125</v>
      </c>
      <c r="D5" s="14"/>
      <c r="E5" s="40" t="s">
        <v>126</v>
      </c>
      <c r="F5" s="41" t="s">
        <v>127</v>
      </c>
      <c r="G5" s="14"/>
    </row>
    <row r="6" spans="1:7">
      <c r="A6" s="8" t="s">
        <v>128</v>
      </c>
      <c r="B6" s="15" t="str">
        <f t="shared" si="0"/>
        <v/>
      </c>
      <c r="C6" s="16" t="s">
        <v>129</v>
      </c>
      <c r="D6" s="14" t="s">
        <v>130</v>
      </c>
      <c r="E6" s="14" t="s">
        <v>130</v>
      </c>
      <c r="F6" s="14" t="s">
        <v>130</v>
      </c>
      <c r="G6" s="14" t="s">
        <v>130</v>
      </c>
    </row>
    <row r="7" spans="1:7">
      <c r="A7" s="8" t="s">
        <v>131</v>
      </c>
      <c r="B7" s="12" t="str">
        <f t="shared" si="0"/>
        <v/>
      </c>
      <c r="C7" s="17">
        <v>8000</v>
      </c>
      <c r="D7" s="18"/>
      <c r="E7" s="18"/>
      <c r="F7" s="18"/>
      <c r="G7" s="18"/>
    </row>
    <row r="8" spans="1:7">
      <c r="A8" s="8" t="s">
        <v>132</v>
      </c>
      <c r="B8" s="12" t="str">
        <f t="shared" si="0"/>
        <v/>
      </c>
      <c r="C8" s="17">
        <v>8000</v>
      </c>
      <c r="D8" s="18" t="s">
        <v>130</v>
      </c>
      <c r="E8" s="18" t="s">
        <v>130</v>
      </c>
      <c r="F8" s="18" t="s">
        <v>130</v>
      </c>
      <c r="G8" s="18" t="s">
        <v>130</v>
      </c>
    </row>
    <row r="9" spans="1:7">
      <c r="A9" s="19" t="s">
        <v>133</v>
      </c>
      <c r="B9" s="12" t="str">
        <f t="shared" si="0"/>
        <v/>
      </c>
      <c r="C9" s="20">
        <v>0</v>
      </c>
      <c r="D9" s="18"/>
      <c r="E9" s="18"/>
      <c r="F9" s="18"/>
      <c r="G9" s="18"/>
    </row>
    <row r="10" spans="1:7">
      <c r="A10" s="19" t="s">
        <v>134</v>
      </c>
      <c r="B10" s="12" t="str">
        <f t="shared" si="0"/>
        <v/>
      </c>
      <c r="C10" s="20">
        <v>5000</v>
      </c>
      <c r="D10" s="18"/>
      <c r="E10" s="18"/>
      <c r="F10" s="18"/>
      <c r="G10" s="18"/>
    </row>
    <row r="11" spans="1:7">
      <c r="A11" s="8" t="s">
        <v>135</v>
      </c>
      <c r="B11" s="12" t="str">
        <f t="shared" si="0"/>
        <v/>
      </c>
      <c r="C11" s="21"/>
      <c r="D11" s="14"/>
      <c r="E11" s="14"/>
      <c r="F11" s="14"/>
      <c r="G11" s="14"/>
    </row>
    <row r="12" spans="1:7">
      <c r="A12" s="22" t="s">
        <v>136</v>
      </c>
      <c r="B12" s="12" t="str">
        <f t="shared" si="0"/>
        <v/>
      </c>
      <c r="C12" s="14" t="s">
        <v>130</v>
      </c>
      <c r="D12" s="14" t="s">
        <v>130</v>
      </c>
      <c r="E12" s="24" t="s">
        <v>137</v>
      </c>
      <c r="F12" s="14" t="s">
        <v>130</v>
      </c>
      <c r="G12" s="14" t="s">
        <v>130</v>
      </c>
    </row>
    <row r="13" spans="1:7">
      <c r="A13" s="22" t="s">
        <v>138</v>
      </c>
      <c r="B13" s="9" t="s">
        <v>139</v>
      </c>
      <c r="C13" s="23" t="s">
        <v>130</v>
      </c>
      <c r="D13" s="23" t="s">
        <v>130</v>
      </c>
      <c r="E13" s="23" t="s">
        <v>130</v>
      </c>
      <c r="F13" s="23" t="s">
        <v>130</v>
      </c>
      <c r="G13" s="23" t="s">
        <v>130</v>
      </c>
    </row>
    <row r="14" spans="1:7">
      <c r="A14" s="24" t="s">
        <v>138</v>
      </c>
      <c r="B14" s="25" t="s">
        <v>140</v>
      </c>
      <c r="C14" s="26"/>
      <c r="D14" s="26"/>
      <c r="E14" s="26"/>
      <c r="F14" s="26"/>
      <c r="G14" s="42"/>
    </row>
    <row r="15" spans="1:7">
      <c r="A15" s="24" t="s">
        <v>138</v>
      </c>
      <c r="B15" s="25" t="s">
        <v>141</v>
      </c>
      <c r="C15" s="26"/>
      <c r="D15" s="26"/>
      <c r="E15" s="26"/>
      <c r="F15" s="26"/>
      <c r="G15" s="42"/>
    </row>
    <row r="16" spans="1:7">
      <c r="A16" s="22" t="s">
        <v>42</v>
      </c>
      <c r="B16" s="22" t="s">
        <v>43</v>
      </c>
      <c r="C16" s="16" t="s">
        <v>44</v>
      </c>
      <c r="D16" s="16" t="s">
        <v>142</v>
      </c>
      <c r="E16" s="16" t="s">
        <v>45</v>
      </c>
      <c r="F16" s="14" t="s">
        <v>130</v>
      </c>
      <c r="G16" s="14" t="s">
        <v>130</v>
      </c>
    </row>
    <row r="17" spans="1:7">
      <c r="A17" s="24" t="s">
        <v>42</v>
      </c>
      <c r="B17" s="24" t="s">
        <v>43</v>
      </c>
      <c r="C17" s="27" t="s">
        <v>44</v>
      </c>
      <c r="D17" s="16"/>
      <c r="E17" s="16" t="s">
        <v>143</v>
      </c>
      <c r="F17" s="16" t="s">
        <v>144</v>
      </c>
      <c r="G17" s="16" t="s">
        <v>145</v>
      </c>
    </row>
    <row r="18" spans="1:7">
      <c r="A18" s="24" t="s">
        <v>55</v>
      </c>
      <c r="B18" s="28" t="s">
        <v>146</v>
      </c>
      <c r="C18" s="29" t="s">
        <v>57</v>
      </c>
      <c r="D18" s="29" t="s">
        <v>57</v>
      </c>
      <c r="E18" s="28" t="s">
        <v>147</v>
      </c>
      <c r="F18" s="43">
        <v>16450</v>
      </c>
      <c r="G18" s="30" t="s">
        <v>148</v>
      </c>
    </row>
    <row r="19" spans="1:7">
      <c r="A19" s="24"/>
      <c r="B19" s="28"/>
      <c r="C19" s="30"/>
      <c r="D19" s="31"/>
      <c r="E19" s="31"/>
      <c r="F19" s="44"/>
      <c r="G19" s="30"/>
    </row>
    <row r="20" spans="1:7">
      <c r="A20" s="24"/>
      <c r="B20" s="28" t="s">
        <v>149</v>
      </c>
      <c r="C20" s="30" t="s">
        <v>60</v>
      </c>
      <c r="D20" s="29" t="s">
        <v>60</v>
      </c>
      <c r="E20" s="28" t="s">
        <v>147</v>
      </c>
      <c r="F20" s="45">
        <v>1</v>
      </c>
      <c r="G20" s="29" t="s">
        <v>150</v>
      </c>
    </row>
    <row r="21" spans="1:7">
      <c r="A21" s="24"/>
      <c r="B21" s="28" t="s">
        <v>151</v>
      </c>
      <c r="C21" s="29" t="s">
        <v>62</v>
      </c>
      <c r="D21" s="29" t="s">
        <v>62</v>
      </c>
      <c r="E21" s="28" t="s">
        <v>147</v>
      </c>
      <c r="F21" s="45">
        <v>1</v>
      </c>
      <c r="G21" s="29" t="s">
        <v>150</v>
      </c>
    </row>
    <row r="22" spans="1:7">
      <c r="A22" s="24"/>
      <c r="B22" s="28" t="s">
        <v>46</v>
      </c>
      <c r="C22" s="29" t="s">
        <v>152</v>
      </c>
      <c r="D22" s="29" t="s">
        <v>152</v>
      </c>
      <c r="E22" s="28" t="s">
        <v>147</v>
      </c>
      <c r="F22" s="44">
        <v>11047.44</v>
      </c>
      <c r="G22" s="29" t="s">
        <v>153</v>
      </c>
    </row>
    <row r="23" spans="1:7">
      <c r="A23" s="22" t="s">
        <v>63</v>
      </c>
      <c r="B23" s="28" t="s">
        <v>154</v>
      </c>
      <c r="C23" s="29" t="s">
        <v>155</v>
      </c>
      <c r="D23" s="29" t="s">
        <v>155</v>
      </c>
      <c r="E23" s="28" t="s">
        <v>147</v>
      </c>
      <c r="F23" s="46">
        <v>1</v>
      </c>
      <c r="G23" s="29" t="s">
        <v>150</v>
      </c>
    </row>
    <row r="24" spans="1:7">
      <c r="A24" s="22"/>
      <c r="B24" s="28"/>
      <c r="C24" s="30"/>
      <c r="D24" s="30"/>
      <c r="E24" s="31"/>
      <c r="F24" s="44"/>
      <c r="G24" s="30"/>
    </row>
    <row r="25" spans="1:7">
      <c r="A25" s="22"/>
      <c r="B25" s="28" t="s">
        <v>156</v>
      </c>
      <c r="C25" s="29" t="s">
        <v>65</v>
      </c>
      <c r="D25" s="29" t="s">
        <v>65</v>
      </c>
      <c r="E25" s="29" t="s">
        <v>157</v>
      </c>
      <c r="F25" s="46">
        <v>0.95</v>
      </c>
      <c r="G25" s="29" t="s">
        <v>150</v>
      </c>
    </row>
    <row r="26" spans="1:7">
      <c r="A26" s="22"/>
      <c r="B26" s="28" t="s">
        <v>158</v>
      </c>
      <c r="C26" s="29" t="s">
        <v>68</v>
      </c>
      <c r="D26" s="29" t="s">
        <v>68</v>
      </c>
      <c r="E26" s="29" t="s">
        <v>157</v>
      </c>
      <c r="F26" s="46">
        <v>1</v>
      </c>
      <c r="G26" s="29" t="s">
        <v>150</v>
      </c>
    </row>
    <row r="27" spans="1:7">
      <c r="A27" s="22"/>
      <c r="B27" s="28" t="s">
        <v>159</v>
      </c>
      <c r="C27" s="29" t="s">
        <v>71</v>
      </c>
      <c r="D27" s="29" t="s">
        <v>71</v>
      </c>
      <c r="E27" s="29" t="s">
        <v>157</v>
      </c>
      <c r="F27" s="47">
        <v>50</v>
      </c>
      <c r="G27" s="29" t="s">
        <v>160</v>
      </c>
    </row>
    <row r="28" spans="1:7">
      <c r="A28" s="32" t="s">
        <v>80</v>
      </c>
      <c r="B28" s="33" t="s">
        <v>161</v>
      </c>
      <c r="C28" s="29" t="s">
        <v>82</v>
      </c>
      <c r="D28" s="29" t="s">
        <v>82</v>
      </c>
      <c r="E28" s="28" t="s">
        <v>157</v>
      </c>
      <c r="F28" s="46">
        <v>0.98</v>
      </c>
      <c r="G28" s="29" t="s">
        <v>150</v>
      </c>
    </row>
    <row r="29" spans="1:7">
      <c r="A29" s="34"/>
      <c r="B29" s="35"/>
      <c r="C29" s="29"/>
      <c r="D29" s="29"/>
      <c r="E29" s="31"/>
      <c r="F29" s="44"/>
      <c r="G29" s="29"/>
    </row>
    <row r="30" spans="1:7">
      <c r="A30" s="36" t="s">
        <v>162</v>
      </c>
      <c r="B30" s="36"/>
      <c r="C30" s="36"/>
      <c r="D30" s="36"/>
      <c r="E30" s="36"/>
      <c r="F30" s="36"/>
      <c r="G30" s="36"/>
    </row>
  </sheetData>
  <mergeCells count="36">
    <mergeCell ref="A2:G2"/>
    <mergeCell ref="A4:B4"/>
    <mergeCell ref="C4:D4"/>
    <mergeCell ref="F4:G4"/>
    <mergeCell ref="A5:B5"/>
    <mergeCell ref="C5:D5"/>
    <mergeCell ref="F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D12"/>
    <mergeCell ref="B13:G13"/>
    <mergeCell ref="B14:G14"/>
    <mergeCell ref="B15:G15"/>
    <mergeCell ref="E16:G16"/>
    <mergeCell ref="A30:G30"/>
    <mergeCell ref="A13:A15"/>
    <mergeCell ref="A16:A17"/>
    <mergeCell ref="A18:A22"/>
    <mergeCell ref="A23:A27"/>
    <mergeCell ref="A28:A29"/>
    <mergeCell ref="B16:B17"/>
    <mergeCell ref="B18:B19"/>
    <mergeCell ref="B23:B24"/>
    <mergeCell ref="B28:B29"/>
    <mergeCell ref="C16:C17"/>
    <mergeCell ref="D16:D17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天津职业技术师范大学</vt:lpstr>
      <vt:lpstr>天津职业大学</vt:lpstr>
      <vt:lpstr>天津市第一商业学校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孙舒越</dc:creator>
  <cp:lastModifiedBy>kylin</cp:lastModifiedBy>
  <dcterms:created xsi:type="dcterms:W3CDTF">2023-06-30T06:42:00Z</dcterms:created>
  <cp:lastPrinted>2024-07-05T15:42:00Z</cp:lastPrinted>
  <dcterms:modified xsi:type="dcterms:W3CDTF">2024-07-08T12:32:07Z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93A2F655150140A2BC1EAB2EFA2604EC_11</vt:lpwstr>
  </property>
  <property fmtid="{D5CDD505-2E9C-101B-9397-08002B2CF9AE}" pid="3" name="KSOProductBuildVer">
    <vt:lpwstr>2052-11.8.2.10290</vt:lpwstr>
  </property>
</Properties>
</file>