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3)" sheetId="5" r:id="rId1"/>
  </sheets>
  <calcPr calcId="144525"/>
</workbook>
</file>

<file path=xl/sharedStrings.xml><?xml version="1.0" encoding="utf-8"?>
<sst xmlns="http://schemas.openxmlformats.org/spreadsheetml/2006/main" count="32" uniqueCount="24">
  <si>
    <t>附件2</t>
  </si>
  <si>
    <t>拨付市教委2023年城乡义务教育补助经费直达资金情况表</t>
  </si>
  <si>
    <t>单位：万元</t>
  </si>
  <si>
    <t>序号</t>
  </si>
  <si>
    <t>单位名称</t>
  </si>
  <si>
    <t>合计</t>
  </si>
  <si>
    <t>免费教科书补助</t>
  </si>
  <si>
    <t>公用经费补助</t>
  </si>
  <si>
    <t>2050202
小学教育</t>
  </si>
  <si>
    <t>2050203
初中教育</t>
  </si>
  <si>
    <t>2050701
特殊学校
教育</t>
  </si>
  <si>
    <t>小计</t>
  </si>
  <si>
    <t>市教委（本级）</t>
  </si>
  <si>
    <t>天津市聋人学校</t>
  </si>
  <si>
    <t>天津市视力障碍学校</t>
  </si>
  <si>
    <t>天津市实验小学</t>
  </si>
  <si>
    <t>天津市第一中学</t>
  </si>
  <si>
    <t>天津市耀华中学</t>
  </si>
  <si>
    <t>天津市新华中学</t>
  </si>
  <si>
    <t>天津市实验中学</t>
  </si>
  <si>
    <t>天津外国语大学附属外国语学校</t>
  </si>
  <si>
    <t>天津市南开中学</t>
  </si>
  <si>
    <t>天津市天津中学</t>
  </si>
  <si>
    <t>天津市瑞景中学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</si>
</sst>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5" fillId="5" borderId="3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9" borderId="7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10" borderId="10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3" fillId="33" borderId="10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/>
    </xf>
    <xf numFmtId="176" fontId="1" fillId="0" borderId="1" xfId="0" applyNumberFormat="true" applyFont="true" applyBorder="true" applyAlignment="true">
      <alignment horizontal="right" vertical="center" wrapText="true"/>
    </xf>
    <xf numFmtId="0" fontId="1" fillId="0" borderId="2" xfId="0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Zeros="0" tabSelected="1" workbookViewId="0">
      <selection activeCell="C5" sqref="C5"/>
    </sheetView>
  </sheetViews>
  <sheetFormatPr defaultColWidth="15.775" defaultRowHeight="19.95" customHeight="true"/>
  <cols>
    <col min="1" max="1" width="6.44166666666667" style="1" customWidth="true"/>
    <col min="2" max="2" width="25.5583333333333" style="1" customWidth="true"/>
    <col min="3" max="13" width="10" style="1" customWidth="true"/>
    <col min="14" max="16384" width="15.775" style="1"/>
  </cols>
  <sheetData>
    <row r="1" customHeight="true" spans="1:2">
      <c r="A1" s="2" t="s">
        <v>0</v>
      </c>
      <c r="B1" s="2"/>
    </row>
    <row r="2" ht="22.2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3.2" customHeight="true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2</v>
      </c>
      <c r="M3" s="9"/>
    </row>
    <row r="4" ht="24.6" customHeight="true" spans="1:13">
      <c r="A4" s="4" t="s">
        <v>3</v>
      </c>
      <c r="B4" s="4" t="s">
        <v>4</v>
      </c>
      <c r="C4" s="4" t="s">
        <v>5</v>
      </c>
      <c r="D4" s="4"/>
      <c r="E4" s="4"/>
      <c r="F4" s="4"/>
      <c r="G4" s="4" t="s">
        <v>6</v>
      </c>
      <c r="H4" s="4"/>
      <c r="I4" s="4"/>
      <c r="J4" s="4" t="s">
        <v>7</v>
      </c>
      <c r="K4" s="4"/>
      <c r="L4" s="4"/>
      <c r="M4" s="4"/>
    </row>
    <row r="5" ht="42.6" customHeight="true" spans="1:13">
      <c r="A5" s="4"/>
      <c r="B5" s="4"/>
      <c r="C5" s="4" t="s">
        <v>5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8</v>
      </c>
      <c r="I5" s="4" t="s">
        <v>9</v>
      </c>
      <c r="J5" s="4" t="s">
        <v>11</v>
      </c>
      <c r="K5" s="4" t="s">
        <v>8</v>
      </c>
      <c r="L5" s="4" t="s">
        <v>9</v>
      </c>
      <c r="M5" s="4" t="s">
        <v>10</v>
      </c>
    </row>
    <row r="6" ht="24.6" customHeight="true" spans="1:13">
      <c r="A6" s="5"/>
      <c r="B6" s="5" t="s">
        <v>5</v>
      </c>
      <c r="C6" s="6">
        <f>SUM(D6:F6)</f>
        <v>633.2</v>
      </c>
      <c r="D6" s="6">
        <f t="shared" ref="D6:I6" si="0">SUM(D7:D18)</f>
        <v>306.08</v>
      </c>
      <c r="E6" s="6">
        <f t="shared" si="0"/>
        <v>322.92</v>
      </c>
      <c r="F6" s="6">
        <f t="shared" si="0"/>
        <v>4.2</v>
      </c>
      <c r="G6" s="6">
        <f t="shared" si="0"/>
        <v>510</v>
      </c>
      <c r="H6" s="6">
        <f t="shared" si="0"/>
        <v>285.18</v>
      </c>
      <c r="I6" s="6">
        <f t="shared" si="0"/>
        <v>224.82</v>
      </c>
      <c r="J6" s="6">
        <f>K6+L6+M6</f>
        <v>123.2</v>
      </c>
      <c r="K6" s="6">
        <f>SUM(K7:K18)</f>
        <v>20.9</v>
      </c>
      <c r="L6" s="6">
        <f>SUM(L7:L18)</f>
        <v>98.1</v>
      </c>
      <c r="M6" s="6">
        <f>SUM(M7:M18)</f>
        <v>4.2</v>
      </c>
    </row>
    <row r="7" ht="24.6" customHeight="true" spans="1:13">
      <c r="A7" s="4">
        <v>1</v>
      </c>
      <c r="B7" s="7" t="s">
        <v>12</v>
      </c>
      <c r="C7" s="8">
        <f>SUM(D7:F7)</f>
        <v>510</v>
      </c>
      <c r="D7" s="8">
        <f>H7+K7</f>
        <v>285.18</v>
      </c>
      <c r="E7" s="8">
        <f>I7+L7</f>
        <v>224.82</v>
      </c>
      <c r="F7" s="8">
        <f>M7</f>
        <v>0</v>
      </c>
      <c r="G7" s="8">
        <f>SUM(H7:I7)</f>
        <v>510</v>
      </c>
      <c r="H7" s="8">
        <v>285.18</v>
      </c>
      <c r="I7" s="8">
        <v>224.82</v>
      </c>
      <c r="J7" s="8">
        <f>SUM(K7:M7)</f>
        <v>0</v>
      </c>
      <c r="K7" s="8"/>
      <c r="L7" s="8"/>
      <c r="M7" s="8"/>
    </row>
    <row r="8" ht="24.6" customHeight="true" spans="1:13">
      <c r="A8" s="4">
        <v>2</v>
      </c>
      <c r="B8" s="7" t="s">
        <v>13</v>
      </c>
      <c r="C8" s="8">
        <f t="shared" ref="C8:C18" si="1">SUM(D8:F8)</f>
        <v>4.2</v>
      </c>
      <c r="D8" s="8">
        <f t="shared" ref="D8:D18" si="2">H8+K8</f>
        <v>0</v>
      </c>
      <c r="E8" s="8">
        <f t="shared" ref="E8:E18" si="3">I8+L8</f>
        <v>0</v>
      </c>
      <c r="F8" s="8">
        <f t="shared" ref="F8:F18" si="4">M8</f>
        <v>4.2</v>
      </c>
      <c r="G8" s="8">
        <f t="shared" ref="G8:G18" si="5">SUM(H8:I8)</f>
        <v>0</v>
      </c>
      <c r="H8" s="8"/>
      <c r="I8" s="8"/>
      <c r="J8" s="8">
        <f t="shared" ref="J8:J18" si="6">SUM(K8:M8)</f>
        <v>4.2</v>
      </c>
      <c r="K8" s="8">
        <v>0</v>
      </c>
      <c r="L8" s="8">
        <v>0</v>
      </c>
      <c r="M8" s="8">
        <v>4.2</v>
      </c>
    </row>
    <row r="9" ht="24.6" customHeight="true" spans="1:13">
      <c r="A9" s="4">
        <v>3</v>
      </c>
      <c r="B9" s="7" t="s">
        <v>14</v>
      </c>
      <c r="C9" s="8">
        <f t="shared" si="1"/>
        <v>0</v>
      </c>
      <c r="D9" s="8">
        <f t="shared" si="2"/>
        <v>0</v>
      </c>
      <c r="E9" s="8">
        <f t="shared" si="3"/>
        <v>0</v>
      </c>
      <c r="F9" s="8">
        <f t="shared" si="4"/>
        <v>0</v>
      </c>
      <c r="G9" s="8">
        <f t="shared" si="5"/>
        <v>0</v>
      </c>
      <c r="H9" s="8"/>
      <c r="I9" s="8"/>
      <c r="J9" s="8">
        <f t="shared" si="6"/>
        <v>0</v>
      </c>
      <c r="K9" s="8">
        <v>0</v>
      </c>
      <c r="L9" s="8">
        <v>0</v>
      </c>
      <c r="M9" s="8">
        <v>0</v>
      </c>
    </row>
    <row r="10" ht="24.6" customHeight="true" spans="1:13">
      <c r="A10" s="4">
        <v>4</v>
      </c>
      <c r="B10" s="7" t="s">
        <v>15</v>
      </c>
      <c r="C10" s="8">
        <f t="shared" si="1"/>
        <v>20.9</v>
      </c>
      <c r="D10" s="8">
        <f t="shared" si="2"/>
        <v>20.9</v>
      </c>
      <c r="E10" s="8">
        <f t="shared" si="3"/>
        <v>0</v>
      </c>
      <c r="F10" s="8">
        <f t="shared" si="4"/>
        <v>0</v>
      </c>
      <c r="G10" s="8">
        <f t="shared" si="5"/>
        <v>0</v>
      </c>
      <c r="H10" s="8"/>
      <c r="I10" s="8"/>
      <c r="J10" s="8">
        <f t="shared" si="6"/>
        <v>20.9</v>
      </c>
      <c r="K10" s="8">
        <v>20.9</v>
      </c>
      <c r="L10" s="8">
        <v>0</v>
      </c>
      <c r="M10" s="8">
        <v>0</v>
      </c>
    </row>
    <row r="11" ht="24.6" customHeight="true" spans="1:13">
      <c r="A11" s="4">
        <v>5</v>
      </c>
      <c r="B11" s="7" t="s">
        <v>16</v>
      </c>
      <c r="C11" s="8">
        <f t="shared" si="1"/>
        <v>9.8</v>
      </c>
      <c r="D11" s="8">
        <f t="shared" si="2"/>
        <v>0</v>
      </c>
      <c r="E11" s="8">
        <f t="shared" si="3"/>
        <v>9.8</v>
      </c>
      <c r="F11" s="8">
        <f t="shared" si="4"/>
        <v>0</v>
      </c>
      <c r="G11" s="8">
        <f t="shared" si="5"/>
        <v>0</v>
      </c>
      <c r="H11" s="8"/>
      <c r="I11" s="8"/>
      <c r="J11" s="8">
        <f t="shared" si="6"/>
        <v>9.8</v>
      </c>
      <c r="K11" s="8">
        <v>0</v>
      </c>
      <c r="L11" s="8">
        <v>9.8</v>
      </c>
      <c r="M11" s="8">
        <v>0</v>
      </c>
    </row>
    <row r="12" ht="24.6" customHeight="true" spans="1:13">
      <c r="A12" s="4">
        <v>6</v>
      </c>
      <c r="B12" s="7" t="s">
        <v>17</v>
      </c>
      <c r="C12" s="8">
        <f t="shared" si="1"/>
        <v>12.9</v>
      </c>
      <c r="D12" s="8">
        <f t="shared" si="2"/>
        <v>0</v>
      </c>
      <c r="E12" s="8">
        <f t="shared" si="3"/>
        <v>12.9</v>
      </c>
      <c r="F12" s="8">
        <f t="shared" si="4"/>
        <v>0</v>
      </c>
      <c r="G12" s="8">
        <f t="shared" si="5"/>
        <v>0</v>
      </c>
      <c r="H12" s="8"/>
      <c r="I12" s="8"/>
      <c r="J12" s="8">
        <f t="shared" si="6"/>
        <v>12.9</v>
      </c>
      <c r="K12" s="8">
        <v>0</v>
      </c>
      <c r="L12" s="8">
        <v>12.9</v>
      </c>
      <c r="M12" s="8">
        <v>0</v>
      </c>
    </row>
    <row r="13" ht="24.6" customHeight="true" spans="1:13">
      <c r="A13" s="4">
        <v>7</v>
      </c>
      <c r="B13" s="7" t="s">
        <v>18</v>
      </c>
      <c r="C13" s="8">
        <f t="shared" si="1"/>
        <v>11</v>
      </c>
      <c r="D13" s="8">
        <f t="shared" si="2"/>
        <v>0</v>
      </c>
      <c r="E13" s="8">
        <f t="shared" si="3"/>
        <v>11</v>
      </c>
      <c r="F13" s="8">
        <f t="shared" si="4"/>
        <v>0</v>
      </c>
      <c r="G13" s="8">
        <f t="shared" si="5"/>
        <v>0</v>
      </c>
      <c r="H13" s="8"/>
      <c r="I13" s="8"/>
      <c r="J13" s="8">
        <f t="shared" si="6"/>
        <v>11</v>
      </c>
      <c r="K13" s="8">
        <v>0</v>
      </c>
      <c r="L13" s="8">
        <v>11</v>
      </c>
      <c r="M13" s="8">
        <v>0</v>
      </c>
    </row>
    <row r="14" ht="24.6" customHeight="true" spans="1:13">
      <c r="A14" s="4">
        <v>8</v>
      </c>
      <c r="B14" s="7" t="s">
        <v>19</v>
      </c>
      <c r="C14" s="8">
        <f t="shared" si="1"/>
        <v>10.8</v>
      </c>
      <c r="D14" s="8">
        <f t="shared" si="2"/>
        <v>0</v>
      </c>
      <c r="E14" s="8">
        <f t="shared" si="3"/>
        <v>10.8</v>
      </c>
      <c r="F14" s="8">
        <f t="shared" si="4"/>
        <v>0</v>
      </c>
      <c r="G14" s="8">
        <f t="shared" si="5"/>
        <v>0</v>
      </c>
      <c r="H14" s="8"/>
      <c r="I14" s="8"/>
      <c r="J14" s="8">
        <f t="shared" si="6"/>
        <v>10.8</v>
      </c>
      <c r="K14" s="8">
        <v>0</v>
      </c>
      <c r="L14" s="8">
        <v>10.8</v>
      </c>
      <c r="M14" s="8">
        <v>0</v>
      </c>
    </row>
    <row r="15" ht="24.6" customHeight="true" spans="1:13">
      <c r="A15" s="4">
        <v>9</v>
      </c>
      <c r="B15" s="7" t="s">
        <v>20</v>
      </c>
      <c r="C15" s="8">
        <f t="shared" si="1"/>
        <v>10.2</v>
      </c>
      <c r="D15" s="8">
        <f t="shared" si="2"/>
        <v>0</v>
      </c>
      <c r="E15" s="8">
        <f t="shared" si="3"/>
        <v>10.2</v>
      </c>
      <c r="F15" s="8">
        <f t="shared" si="4"/>
        <v>0</v>
      </c>
      <c r="G15" s="8">
        <f t="shared" si="5"/>
        <v>0</v>
      </c>
      <c r="H15" s="8"/>
      <c r="I15" s="8"/>
      <c r="J15" s="8">
        <f t="shared" si="6"/>
        <v>10.2</v>
      </c>
      <c r="K15" s="8">
        <v>0</v>
      </c>
      <c r="L15" s="8">
        <v>10.2</v>
      </c>
      <c r="M15" s="8">
        <v>0</v>
      </c>
    </row>
    <row r="16" ht="24.6" customHeight="true" spans="1:13">
      <c r="A16" s="4">
        <v>10</v>
      </c>
      <c r="B16" s="7" t="s">
        <v>21</v>
      </c>
      <c r="C16" s="8">
        <f t="shared" si="1"/>
        <v>8.6</v>
      </c>
      <c r="D16" s="8">
        <f t="shared" si="2"/>
        <v>0</v>
      </c>
      <c r="E16" s="8">
        <f t="shared" si="3"/>
        <v>8.6</v>
      </c>
      <c r="F16" s="8">
        <f t="shared" si="4"/>
        <v>0</v>
      </c>
      <c r="G16" s="8">
        <f t="shared" si="5"/>
        <v>0</v>
      </c>
      <c r="H16" s="8"/>
      <c r="I16" s="8"/>
      <c r="J16" s="8">
        <f t="shared" si="6"/>
        <v>8.6</v>
      </c>
      <c r="K16" s="8">
        <v>0</v>
      </c>
      <c r="L16" s="8">
        <v>8.6</v>
      </c>
      <c r="M16" s="8">
        <v>0</v>
      </c>
    </row>
    <row r="17" ht="24.6" customHeight="true" spans="1:13">
      <c r="A17" s="4">
        <v>11</v>
      </c>
      <c r="B17" s="7" t="s">
        <v>22</v>
      </c>
      <c r="C17" s="8">
        <f t="shared" si="1"/>
        <v>7.5</v>
      </c>
      <c r="D17" s="8">
        <f t="shared" si="2"/>
        <v>0</v>
      </c>
      <c r="E17" s="8">
        <f t="shared" si="3"/>
        <v>7.5</v>
      </c>
      <c r="F17" s="8">
        <f t="shared" si="4"/>
        <v>0</v>
      </c>
      <c r="G17" s="8">
        <f t="shared" si="5"/>
        <v>0</v>
      </c>
      <c r="H17" s="8"/>
      <c r="I17" s="8"/>
      <c r="J17" s="8">
        <f t="shared" si="6"/>
        <v>7.5</v>
      </c>
      <c r="K17" s="8">
        <v>0</v>
      </c>
      <c r="L17" s="8">
        <v>7.5</v>
      </c>
      <c r="M17" s="8">
        <v>0</v>
      </c>
    </row>
    <row r="18" ht="24.6" customHeight="true" spans="1:13">
      <c r="A18" s="4">
        <v>12</v>
      </c>
      <c r="B18" s="7" t="s">
        <v>23</v>
      </c>
      <c r="C18" s="8">
        <f t="shared" si="1"/>
        <v>27.3</v>
      </c>
      <c r="D18" s="8">
        <f t="shared" si="2"/>
        <v>0</v>
      </c>
      <c r="E18" s="8">
        <f t="shared" si="3"/>
        <v>27.3</v>
      </c>
      <c r="F18" s="8">
        <f t="shared" si="4"/>
        <v>0</v>
      </c>
      <c r="G18" s="8">
        <f t="shared" si="5"/>
        <v>0</v>
      </c>
      <c r="H18" s="8"/>
      <c r="I18" s="8"/>
      <c r="J18" s="8">
        <f t="shared" si="6"/>
        <v>27.3</v>
      </c>
      <c r="K18" s="8">
        <v>0</v>
      </c>
      <c r="L18" s="8">
        <v>27.3</v>
      </c>
      <c r="M18" s="8">
        <v>0</v>
      </c>
    </row>
  </sheetData>
  <mergeCells count="8">
    <mergeCell ref="A1:B1"/>
    <mergeCell ref="A2:M2"/>
    <mergeCell ref="L3:M3"/>
    <mergeCell ref="C4:F4"/>
    <mergeCell ref="G4:I4"/>
    <mergeCell ref="J4:M4"/>
    <mergeCell ref="A4:A5"/>
    <mergeCell ref="B4:B5"/>
  </mergeCells>
  <printOptions horizontalCentered="true"/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kylin</cp:lastModifiedBy>
  <dcterms:created xsi:type="dcterms:W3CDTF">2021-04-27T15:33:00Z</dcterms:created>
  <cp:lastPrinted>2021-05-06T10:54:00Z</cp:lastPrinted>
  <dcterms:modified xsi:type="dcterms:W3CDTF">2023-06-08T10:03:04Z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