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/>
  </bookViews>
  <sheets>
    <sheet name="汇总表" sheetId="4" r:id="rId1"/>
  </sheets>
  <definedNames>
    <definedName name="_xlnm._FilterDatabase" localSheetId="0" hidden="1">汇总表!$A$2:$T$26</definedName>
    <definedName name="_xlnm.Print_Area">#N/A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<sst xmlns="http://schemas.openxmlformats.org/spreadsheetml/2006/main" count="66" uniqueCount="51">
  <si>
    <t>附件</t>
  </si>
  <si>
    <r>
      <rPr>
        <sz val="20"/>
        <rFont val="方正小标宋简体"/>
        <charset val="134"/>
      </rPr>
      <t>下达</t>
    </r>
    <r>
      <rPr>
        <sz val="20"/>
        <rFont val="Times New Roman"/>
        <charset val="134"/>
      </rPr>
      <t>2023</t>
    </r>
    <r>
      <rPr>
        <sz val="20"/>
        <rFont val="方正小标宋简体"/>
        <charset val="134"/>
      </rPr>
      <t>年市对区财政教育转移支付资金预算汇总表（市级）</t>
    </r>
  </si>
  <si>
    <t>单位：万元</t>
  </si>
  <si>
    <t>序号</t>
  </si>
  <si>
    <t>项目名称</t>
  </si>
  <si>
    <t>预算支出功能分类科目</t>
  </si>
  <si>
    <t>合计</t>
  </si>
  <si>
    <t>滨海新区</t>
  </si>
  <si>
    <t>和平区</t>
  </si>
  <si>
    <t>河北区</t>
  </si>
  <si>
    <t>河东区</t>
  </si>
  <si>
    <t>河西区</t>
  </si>
  <si>
    <t>南开区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</si>
  <si>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</si>
  <si>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</si>
  <si>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</si>
  <si>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</si>
  <si>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</si>
  <si>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</si>
  <si>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</si>
  <si>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蓟州区</t>
  </si>
  <si>
    <t>宁河区</t>
  </si>
  <si>
    <t>静海区</t>
  </si>
  <si>
    <t>合  计</t>
  </si>
  <si>
    <t>学前教育资助政策体系</t>
  </si>
  <si>
    <t>2050201学前教育</t>
  </si>
  <si>
    <t>2023年普惠性民办幼儿园市级生均补助资金</t>
  </si>
  <si>
    <t>高中学生资助政策体系</t>
  </si>
  <si>
    <t>2050204高中教育</t>
  </si>
  <si>
    <t>内地民族高中班生均经费补助</t>
  </si>
  <si>
    <t>聘任期满到村任职高校毕业生学生资助</t>
  </si>
  <si>
    <t>2050205高等教育</t>
  </si>
  <si>
    <t>河东区接收天铁集团教育职能补助</t>
  </si>
  <si>
    <t>2050299其他普通教育支出</t>
  </si>
  <si>
    <t>扩大中小学教育资源奖补项目</t>
  </si>
  <si>
    <t>新增教学仪器配送项目</t>
  </si>
  <si>
    <t>中小学课后服务补助</t>
  </si>
  <si>
    <t>综合防控儿童青少年近视</t>
  </si>
  <si>
    <t>代课教师教龄补贴</t>
  </si>
  <si>
    <t>杰出津门校长、班主任、教师经费</t>
  </si>
  <si>
    <t>学生赛艇专项经费</t>
  </si>
  <si>
    <t>科研计划专项项目（语言文字）项目经费</t>
  </si>
  <si>
    <t>义务教育学校体育运动场地提升改造项目经费（硬化场地）</t>
  </si>
  <si>
    <t>中小学C级校舍加固改造项目</t>
  </si>
  <si>
    <t>高校毕业生“三支一扶”补助经费</t>
  </si>
  <si>
    <t>2023年天津市社区教育展示周暨全民终身学习活动周项目</t>
  </si>
  <si>
    <t>中等职业学校学生资助政策体系</t>
  </si>
  <si>
    <t>2050302中等职业教育</t>
  </si>
  <si>
    <t>内地民族中职班生均经费补助</t>
  </si>
  <si>
    <t>高校学生资助政策体系</t>
  </si>
  <si>
    <t>2050305高等职业教育</t>
  </si>
</sst>
</file>

<file path=xl/styles.xml><?xml version="1.0" encoding="utf-8"?>
<styleSheet xmlns="http://schemas.openxmlformats.org/spreadsheetml/2006/main">
  <numFmts count="17">
    <numFmt numFmtId="176" formatCode="0.0_ "/>
    <numFmt numFmtId="177" formatCode="0.0"/>
    <numFmt numFmtId="43" formatCode="_ * #,##0.00_ ;_ * \-#,##0.00_ ;_ * &quot;-&quot;??_ ;_ @_ "/>
    <numFmt numFmtId="178" formatCode="&quot;$&quot;#,##0;\-&quot;$&quot;#,##0"/>
    <numFmt numFmtId="179" formatCode="_ \¥* #,##0.00_ ;_ \¥* \-#,##0.00_ ;_ \¥* &quot;-&quot;??_ ;_ @_ "/>
    <numFmt numFmtId="180" formatCode="#,##0.000"/>
    <numFmt numFmtId="41" formatCode="_ * #,##0_ ;_ * \-#,##0_ ;_ * &quot;-&quot;_ ;_ @_ "/>
    <numFmt numFmtId="181" formatCode="\$#,##0;\(\$#,##0\)"/>
    <numFmt numFmtId="182" formatCode="#,##0;\(#,##0\)"/>
    <numFmt numFmtId="183" formatCode="_(&quot;$&quot;* #,##0.00_);_(&quot;$&quot;* \(#,##0.00\);_(&quot;$&quot;* &quot;-&quot;??_);_(@_)"/>
    <numFmt numFmtId="44" formatCode="_ &quot;￥&quot;* #,##0.00_ ;_ &quot;￥&quot;* \-#,##0.00_ ;_ &quot;￥&quot;* &quot;-&quot;??_ ;_ @_ "/>
    <numFmt numFmtId="184" formatCode="#,##0.0000"/>
    <numFmt numFmtId="185" formatCode="\$#,##0.00;\(\$#,##0.00\)"/>
    <numFmt numFmtId="186" formatCode="&quot;$&quot;#,##0;[Red]\-&quot;$&quot;#,##0"/>
    <numFmt numFmtId="42" formatCode="_ &quot;￥&quot;* #,##0_ ;_ &quot;￥&quot;* \-#,##0_ ;_ &quot;￥&quot;* &quot;-&quot;_ ;_ @_ "/>
    <numFmt numFmtId="187" formatCode="_-&quot;$&quot;* #,##0_-;\-&quot;$&quot;* #,##0_-;_-&quot;$&quot;* &quot;-&quot;_-;_-@_-"/>
    <numFmt numFmtId="188" formatCode="#,##0;\-#,##0;&quot;-&quot;"/>
  </numFmts>
  <fonts count="4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2"/>
      <name val="黑体"/>
      <charset val="134"/>
    </font>
    <font>
      <sz val="20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Geneva"/>
      <charset val="134"/>
    </font>
    <font>
      <sz val="11"/>
      <color theme="0"/>
      <name val="宋体"/>
      <charset val="0"/>
      <scheme val="minor"/>
    </font>
    <font>
      <sz val="11"/>
      <name val="ＭＳ Ｐゴシック"/>
      <charset val="134"/>
    </font>
    <font>
      <sz val="10"/>
      <name val="Times New Roman"/>
      <charset val="134"/>
    </font>
    <font>
      <sz val="11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sz val="12"/>
      <name val="官帕眉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Helv"/>
      <charset val="134"/>
    </font>
    <font>
      <b/>
      <sz val="12"/>
      <name val="Arial"/>
      <charset val="134"/>
    </font>
    <font>
      <sz val="12"/>
      <name val="Arial"/>
      <charset val="134"/>
    </font>
    <font>
      <sz val="8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  <font>
      <sz val="12"/>
      <name val="Times New Roman"/>
      <charset val="134"/>
    </font>
    <font>
      <sz val="8"/>
      <name val="Times New Roman"/>
      <charset val="134"/>
    </font>
    <font>
      <b/>
      <sz val="18"/>
      <name val="Arial"/>
      <charset val="134"/>
    </font>
    <font>
      <b/>
      <i/>
      <sz val="16"/>
      <name val="Helv"/>
      <charset val="134"/>
    </font>
    <font>
      <sz val="7"/>
      <name val="Small Fonts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3">
    <xf numFmtId="0" fontId="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31" fillId="0" borderId="0" applyFont="false" applyFill="false" applyBorder="false" applyAlignment="false" applyProtection="false"/>
    <xf numFmtId="10" fontId="20" fillId="0" borderId="0" applyFont="false" applyFill="false" applyBorder="false" applyAlignment="false" applyProtection="false"/>
    <xf numFmtId="38" fontId="27" fillId="22" borderId="0" applyNumberFormat="false" applyBorder="false" applyAlignment="false" applyProtection="false"/>
    <xf numFmtId="185" fontId="11" fillId="0" borderId="0"/>
    <xf numFmtId="183" fontId="20" fillId="0" borderId="0" applyFont="false" applyFill="false" applyBorder="false" applyAlignment="false" applyProtection="false"/>
    <xf numFmtId="0" fontId="32" fillId="0" borderId="0"/>
    <xf numFmtId="10" fontId="27" fillId="26" borderId="2" applyNumberFormat="false" applyBorder="false" applyAlignment="false" applyProtection="false"/>
    <xf numFmtId="187" fontId="20" fillId="0" borderId="0" applyFont="false" applyFill="false" applyBorder="false" applyAlignment="false" applyProtection="false"/>
    <xf numFmtId="43" fontId="20" fillId="0" borderId="0" applyFont="false" applyFill="false" applyBorder="false" applyAlignment="false" applyProtection="false"/>
    <xf numFmtId="41" fontId="20" fillId="0" borderId="0" applyFont="false" applyFill="false" applyBorder="false" applyAlignment="false" applyProtection="false"/>
    <xf numFmtId="0" fontId="23" fillId="28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25" fillId="0" borderId="0" applyProtection="false"/>
    <xf numFmtId="188" fontId="30" fillId="0" borderId="0" applyFill="false" applyBorder="false" applyAlignment="false"/>
    <xf numFmtId="0" fontId="33" fillId="0" borderId="0" applyProtection="false"/>
    <xf numFmtId="0" fontId="26" fillId="0" borderId="7" applyProtection="false"/>
    <xf numFmtId="0" fontId="21" fillId="2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5" fillId="0" borderId="10">
      <alignment horizontal="left" vertical="center"/>
    </xf>
    <xf numFmtId="0" fontId="21" fillId="10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0" fillId="0" borderId="0" applyBorder="false"/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5" fillId="0" borderId="6" applyNumberFormat="false" applyAlignment="false" applyProtection="false">
      <alignment horizontal="left" vertical="center"/>
    </xf>
    <xf numFmtId="0" fontId="23" fillId="16" borderId="0" applyNumberFormat="false" applyBorder="false" applyAlignment="false" applyProtection="false">
      <alignment vertical="center"/>
    </xf>
    <xf numFmtId="181" fontId="11" fillId="0" borderId="0"/>
    <xf numFmtId="0" fontId="9" fillId="1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7" fillId="5" borderId="5" applyNumberFormat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40" fillId="3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8" fillId="7" borderId="5" applyNumberFormat="false" applyAlignment="false" applyProtection="false">
      <alignment vertical="center"/>
    </xf>
    <xf numFmtId="9" fontId="15" fillId="0" borderId="0" applyFont="false" applyFill="false" applyBorder="false" applyAlignment="false" applyProtection="false"/>
    <xf numFmtId="184" fontId="1" fillId="0" borderId="0" applyFont="false" applyFill="false" applyBorder="false" applyAlignment="false" applyProtection="false"/>
    <xf numFmtId="0" fontId="0" fillId="40" borderId="13" applyNumberFormat="false" applyFont="false" applyAlignment="false" applyProtection="false">
      <alignment vertical="center"/>
    </xf>
    <xf numFmtId="37" fontId="35" fillId="0" borderId="0"/>
    <xf numFmtId="0" fontId="21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" fillId="0" borderId="0"/>
    <xf numFmtId="0" fontId="21" fillId="31" borderId="0" applyNumberFormat="false" applyBorder="false" applyAlignment="false" applyProtection="false">
      <alignment vertical="center"/>
    </xf>
    <xf numFmtId="0" fontId="23" fillId="42" borderId="0" applyNumberFormat="false" applyBorder="false" applyAlignment="false" applyProtection="false">
      <alignment vertical="center"/>
    </xf>
    <xf numFmtId="0" fontId="36" fillId="0" borderId="11" applyNumberFormat="false" applyFill="false" applyAlignment="false" applyProtection="false">
      <alignment vertical="center"/>
    </xf>
    <xf numFmtId="0" fontId="1" fillId="0" borderId="0">
      <alignment vertical="center"/>
    </xf>
    <xf numFmtId="0" fontId="21" fillId="32" borderId="0" applyNumberFormat="false" applyBorder="false" applyAlignment="false" applyProtection="false">
      <alignment vertical="center"/>
    </xf>
    <xf numFmtId="0" fontId="1" fillId="0" borderId="0"/>
    <xf numFmtId="0" fontId="10" fillId="0" borderId="0" applyFont="false" applyFill="false" applyBorder="false" applyAlignment="false" applyProtection="false"/>
    <xf numFmtId="0" fontId="38" fillId="0" borderId="0" applyNumberFormat="false" applyFill="false" applyBorder="false" applyAlignment="false" applyProtection="false">
      <alignment vertical="center"/>
    </xf>
    <xf numFmtId="2" fontId="26" fillId="0" borderId="0" applyProtection="false"/>
    <xf numFmtId="0" fontId="26" fillId="0" borderId="0" applyProtection="false"/>
    <xf numFmtId="0" fontId="39" fillId="0" borderId="0" applyNumberFormat="false" applyFill="false" applyBorder="false" applyAlignment="false" applyProtection="false">
      <alignment vertical="center"/>
    </xf>
    <xf numFmtId="0" fontId="12" fillId="0" borderId="2">
      <alignment horizontal="distributed" vertical="center" wrapText="true"/>
    </xf>
    <xf numFmtId="0" fontId="0" fillId="0" borderId="0" applyBorder="false"/>
    <xf numFmtId="43" fontId="0" fillId="0" borderId="0" applyFon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1" fillId="34" borderId="0" applyNumberFormat="false" applyBorder="false" applyAlignment="false" applyProtection="false">
      <alignment vertical="center"/>
    </xf>
    <xf numFmtId="0" fontId="11" fillId="0" borderId="0"/>
    <xf numFmtId="0" fontId="34" fillId="0" borderId="0"/>
    <xf numFmtId="0" fontId="1" fillId="0" borderId="0"/>
    <xf numFmtId="0" fontId="21" fillId="36" borderId="0" applyNumberFormat="false" applyBorder="false" applyAlignment="false" applyProtection="false">
      <alignment vertical="center"/>
    </xf>
    <xf numFmtId="0" fontId="43" fillId="0" borderId="12" applyNumberFormat="false" applyFill="false" applyAlignment="false" applyProtection="false">
      <alignment vertical="center"/>
    </xf>
    <xf numFmtId="0" fontId="23" fillId="37" borderId="0" applyNumberFormat="false" applyBorder="false" applyAlignment="false" applyProtection="false">
      <alignment vertical="center"/>
    </xf>
    <xf numFmtId="0" fontId="23" fillId="3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2" fillId="0" borderId="9" applyNumberFormat="false" applyFill="false" applyAlignment="false" applyProtection="false">
      <alignment vertical="center"/>
    </xf>
    <xf numFmtId="0" fontId="9" fillId="39" borderId="0" applyNumberFormat="false" applyBorder="false" applyAlignment="false" applyProtection="false">
      <alignment vertical="center"/>
    </xf>
    <xf numFmtId="0" fontId="24" fillId="0" borderId="0"/>
    <xf numFmtId="0" fontId="44" fillId="0" borderId="0" applyNumberFormat="false" applyFill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0" fillId="0" borderId="0"/>
    <xf numFmtId="41" fontId="0" fillId="0" borderId="0" applyFont="false" applyFill="false" applyBorder="false" applyAlignment="false" applyProtection="false">
      <alignment vertical="center"/>
    </xf>
    <xf numFmtId="182" fontId="11" fillId="0" borderId="0"/>
    <xf numFmtId="1" fontId="20" fillId="0" borderId="0"/>
    <xf numFmtId="0" fontId="21" fillId="3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0" borderId="0" applyBorder="false"/>
    <xf numFmtId="0" fontId="23" fillId="43" borderId="0" applyNumberFormat="false" applyBorder="false" applyAlignment="false" applyProtection="false">
      <alignment vertical="center"/>
    </xf>
    <xf numFmtId="177" fontId="12" fillId="0" borderId="2">
      <alignment vertical="center"/>
      <protection locked="false"/>
    </xf>
    <xf numFmtId="0" fontId="45" fillId="0" borderId="0" applyNumberFormat="false" applyFill="false" applyBorder="false" applyAlignment="false" applyProtection="false">
      <alignment vertical="center"/>
    </xf>
    <xf numFmtId="0" fontId="23" fillId="42" borderId="0" applyNumberFormat="false" applyBorder="false" applyAlignment="false" applyProtection="false">
      <alignment vertical="center"/>
    </xf>
    <xf numFmtId="0" fontId="21" fillId="44" borderId="0" applyNumberFormat="false" applyBorder="false" applyAlignment="false" applyProtection="false">
      <alignment vertical="center"/>
    </xf>
    <xf numFmtId="0" fontId="42" fillId="0" borderId="8" applyNumberFormat="false" applyFill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9" fillId="41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17" fillId="6" borderId="4" applyNumberFormat="false" applyAlignment="false" applyProtection="false">
      <alignment vertical="center"/>
    </xf>
    <xf numFmtId="0" fontId="16" fillId="5" borderId="3" applyNumberFormat="false" applyAlignment="false" applyProtection="false">
      <alignment vertical="center"/>
    </xf>
    <xf numFmtId="41" fontId="11" fillId="0" borderId="0" applyFont="false" applyFill="false" applyBorder="false" applyAlignment="false" applyProtection="false"/>
    <xf numFmtId="0" fontId="28" fillId="0" borderId="8" applyNumberFormat="false" applyFill="false" applyAlignment="false" applyProtection="false">
      <alignment vertical="center"/>
    </xf>
    <xf numFmtId="0" fontId="21" fillId="3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5" fillId="0" borderId="0"/>
    <xf numFmtId="0" fontId="14" fillId="0" borderId="0"/>
    <xf numFmtId="0" fontId="10" fillId="0" borderId="0" applyFont="false" applyFill="false" applyBorder="false" applyAlignment="false" applyProtection="false"/>
    <xf numFmtId="40" fontId="10" fillId="0" borderId="0" applyFont="false" applyFill="false" applyBorder="false" applyAlignment="false" applyProtection="false"/>
    <xf numFmtId="0" fontId="13" fillId="0" borderId="0"/>
    <xf numFmtId="1" fontId="12" fillId="0" borderId="2">
      <alignment vertical="center"/>
      <protection locked="false"/>
    </xf>
    <xf numFmtId="0" fontId="31" fillId="0" borderId="0" applyFont="false" applyFill="false" applyBorder="false" applyAlignment="false" applyProtection="false"/>
    <xf numFmtId="43" fontId="11" fillId="0" borderId="0" applyFont="false" applyFill="false" applyBorder="false" applyAlignment="false" applyProtection="false"/>
    <xf numFmtId="38" fontId="10" fillId="0" borderId="0" applyFont="false" applyFill="false" applyBorder="false" applyAlignment="false" applyProtection="false"/>
    <xf numFmtId="178" fontId="1" fillId="0" borderId="0" applyFont="false" applyFill="false" applyBorder="false" applyAlignment="false" applyProtection="false"/>
    <xf numFmtId="180" fontId="1" fillId="0" borderId="0" applyFont="false" applyFill="false" applyBorder="false" applyAlignment="false" applyProtection="false"/>
    <xf numFmtId="186" fontId="1" fillId="0" borderId="0" applyFont="false" applyFill="false" applyBorder="false" applyAlignment="false" applyProtection="false"/>
    <xf numFmtId="179" fontId="1" fillId="0" borderId="0" applyFont="false" applyFill="false" applyBorder="false" applyAlignment="false" applyProtection="false"/>
    <xf numFmtId="0" fontId="1" fillId="0" borderId="0">
      <alignment vertical="center"/>
    </xf>
    <xf numFmtId="0" fontId="0" fillId="0" borderId="0"/>
    <xf numFmtId="0" fontId="9" fillId="3" borderId="0" applyNumberFormat="false" applyBorder="false" applyAlignment="false" applyProtection="false">
      <alignment vertical="center"/>
    </xf>
    <xf numFmtId="0" fontId="8" fillId="0" borderId="0"/>
  </cellStyleXfs>
  <cellXfs count="24">
    <xf numFmtId="0" fontId="0" fillId="0" borderId="0" xfId="0"/>
    <xf numFmtId="0" fontId="1" fillId="0" borderId="0" xfId="2" applyNumberFormat="true" applyFont="true" applyAlignment="true">
      <alignment vertical="center" wrapText="true"/>
    </xf>
    <xf numFmtId="0" fontId="2" fillId="0" borderId="0" xfId="2" applyNumberFormat="true" applyFont="true" applyAlignment="true">
      <alignment vertical="center" wrapText="true"/>
    </xf>
    <xf numFmtId="0" fontId="3" fillId="0" borderId="0" xfId="2" applyNumberFormat="true" applyFont="true" applyAlignment="true">
      <alignment horizontal="right" vertical="center" wrapText="true"/>
    </xf>
    <xf numFmtId="0" fontId="3" fillId="0" borderId="0" xfId="2" applyNumberFormat="true" applyFont="true" applyAlignment="true">
      <alignment horizontal="center" vertical="center" wrapText="true"/>
    </xf>
    <xf numFmtId="0" fontId="3" fillId="0" borderId="0" xfId="2" applyNumberFormat="true" applyFont="true" applyFill="true" applyAlignment="true">
      <alignment vertical="center" wrapText="true"/>
    </xf>
    <xf numFmtId="0" fontId="3" fillId="0" borderId="0" xfId="2" applyNumberFormat="true" applyFont="true" applyAlignment="true">
      <alignment vertical="center" wrapText="true"/>
    </xf>
    <xf numFmtId="0" fontId="4" fillId="0" borderId="0" xfId="2" applyNumberFormat="true" applyFont="true" applyFill="true" applyAlignment="true">
      <alignment vertical="center" wrapText="true"/>
    </xf>
    <xf numFmtId="0" fontId="5" fillId="0" borderId="0" xfId="2" applyNumberFormat="true" applyFont="true" applyFill="true" applyAlignment="true">
      <alignment horizontal="center" vertical="center" wrapText="true"/>
    </xf>
    <xf numFmtId="0" fontId="3" fillId="0" borderId="1" xfId="2" applyNumberFormat="true" applyFont="true" applyFill="true" applyBorder="true" applyAlignment="true">
      <alignment horizontal="right" vertical="center" wrapText="true"/>
    </xf>
    <xf numFmtId="0" fontId="6" fillId="0" borderId="2" xfId="2" applyNumberFormat="true" applyFont="true" applyFill="true" applyBorder="true" applyAlignment="true">
      <alignment horizontal="center" vertical="center" wrapText="true"/>
    </xf>
    <xf numFmtId="0" fontId="6" fillId="0" borderId="2" xfId="2" applyNumberFormat="true" applyFont="true" applyFill="true" applyBorder="true" applyAlignment="true">
      <alignment horizontal="center" vertical="center" wrapText="true" shrinkToFit="true"/>
    </xf>
    <xf numFmtId="0" fontId="6" fillId="2" borderId="2" xfId="2" applyNumberFormat="true" applyFont="true" applyFill="true" applyBorder="true" applyAlignment="true">
      <alignment vertical="center" wrapText="true"/>
    </xf>
    <xf numFmtId="0" fontId="6" fillId="2" borderId="2" xfId="2" applyNumberFormat="true" applyFont="true" applyFill="true" applyBorder="true" applyAlignment="true">
      <alignment horizontal="center" vertical="center" wrapText="true"/>
    </xf>
    <xf numFmtId="176" fontId="6" fillId="2" borderId="2" xfId="2" applyNumberFormat="true" applyFont="true" applyFill="true" applyBorder="true" applyAlignment="true">
      <alignment vertical="center" wrapText="true"/>
    </xf>
    <xf numFmtId="0" fontId="6" fillId="0" borderId="2" xfId="2" applyNumberFormat="true" applyFont="true" applyFill="true" applyBorder="true" applyAlignment="true">
      <alignment vertical="center" wrapText="true"/>
    </xf>
    <xf numFmtId="176" fontId="6" fillId="0" borderId="2" xfId="2" applyNumberFormat="true" applyFont="true" applyFill="true" applyBorder="true" applyAlignment="true">
      <alignment vertical="center"/>
    </xf>
    <xf numFmtId="0" fontId="7" fillId="0" borderId="2" xfId="2" applyFont="true" applyFill="true" applyBorder="true" applyAlignment="true">
      <alignment horizontal="center" vertical="center" wrapText="true"/>
    </xf>
    <xf numFmtId="176" fontId="6" fillId="2" borderId="2" xfId="2" applyNumberFormat="true" applyFont="true" applyFill="true" applyBorder="true" applyAlignment="true">
      <alignment horizontal="center" vertical="center" wrapText="true"/>
    </xf>
    <xf numFmtId="176" fontId="6" fillId="0" borderId="2" xfId="2" applyNumberFormat="true" applyFont="true" applyFill="true" applyBorder="true" applyAlignment="true">
      <alignment horizontal="center" vertical="center" wrapText="true"/>
    </xf>
    <xf numFmtId="176" fontId="6" fillId="0" borderId="2" xfId="2" applyNumberFormat="true" applyFont="true" applyFill="true" applyBorder="true" applyAlignment="true">
      <alignment horizontal="center" vertical="center"/>
    </xf>
    <xf numFmtId="176" fontId="6" fillId="0" borderId="2" xfId="120" applyNumberFormat="true" applyFont="true" applyFill="true" applyBorder="true" applyAlignment="true" applyProtection="true">
      <alignment horizontal="center" vertical="center" wrapText="true"/>
      <protection locked="false"/>
    </xf>
    <xf numFmtId="176" fontId="6" fillId="0" borderId="2" xfId="83" applyNumberFormat="true" applyFont="true" applyFill="true" applyBorder="true" applyAlignment="true" applyProtection="true">
      <alignment horizontal="center" vertical="center" wrapText="true"/>
      <protection locked="false"/>
    </xf>
    <xf numFmtId="176" fontId="3" fillId="0" borderId="2" xfId="1" applyNumberFormat="true" applyFont="true" applyFill="true" applyBorder="true" applyAlignment="true">
      <alignment horizontal="center" vertical="center"/>
    </xf>
  </cellXfs>
  <cellStyles count="123">
    <cellStyle name="常规" xfId="0" builtinId="0"/>
    <cellStyle name="常规 4" xfId="1"/>
    <cellStyle name="常规 2" xfId="2"/>
    <cellStyle name="常规 12" xfId="3"/>
    <cellStyle name="_3-2015你高校“十二五”综合投资规划经费分配情况表" xfId="4"/>
    <cellStyle name="常规 11" xfId="5"/>
    <cellStyle name="千位_(人代会用)" xfId="6"/>
    <cellStyle name="Percent [2]" xfId="7"/>
    <cellStyle name="Grey" xfId="8"/>
    <cellStyle name="Currency1" xfId="9"/>
    <cellStyle name="Currency_1995" xfId="10"/>
    <cellStyle name="Normal_#10-Headcount" xfId="11"/>
    <cellStyle name="Input [yellow]" xfId="12"/>
    <cellStyle name="Currency [0]" xfId="13"/>
    <cellStyle name="Comma_1995" xfId="14"/>
    <cellStyle name="Comma [0]" xfId="15"/>
    <cellStyle name="40% - 强调文字颜色 3 2" xfId="16"/>
    <cellStyle name="40% - 强调文字颜色 2 2" xfId="17"/>
    <cellStyle name="20% - 强调文字颜色 3 2" xfId="18"/>
    <cellStyle name="HEADING2" xfId="19"/>
    <cellStyle name="Calc Currency (0)" xfId="20"/>
    <cellStyle name="HEADING1" xfId="21"/>
    <cellStyle name="Total" xfId="22"/>
    <cellStyle name="20% - 强调文字颜色 4" xfId="23" builtinId="42"/>
    <cellStyle name="强调文字颜色 4" xfId="24" builtinId="41"/>
    <cellStyle name="40% - 强调文字颜色 5 2" xfId="25"/>
    <cellStyle name="Header2" xfId="26"/>
    <cellStyle name="40% - 强调文字颜色 3" xfId="27" builtinId="39"/>
    <cellStyle name="20% - 强调文字颜色 3" xfId="28" builtinId="38"/>
    <cellStyle name="常规 2 2 2" xfId="29"/>
    <cellStyle name="强调文字颜色 3" xfId="30" builtinId="37"/>
    <cellStyle name="货币" xfId="31" builtinId="4"/>
    <cellStyle name="60% - 强调文字颜色 2" xfId="32" builtinId="36"/>
    <cellStyle name="Header1" xfId="33"/>
    <cellStyle name="40% - 强调文字颜色 6 2" xfId="34"/>
    <cellStyle name="Dollar (zero dec)" xfId="35"/>
    <cellStyle name="60% - 强调文字颜色 1" xfId="36" builtinId="32"/>
    <cellStyle name="60% - 强调文字颜色 4" xfId="37" builtinId="44"/>
    <cellStyle name="20% - 强调文字颜色 2 2" xfId="38"/>
    <cellStyle name="强调文字颜色 1" xfId="39" builtinId="29"/>
    <cellStyle name="百分比" xfId="40" builtinId="5"/>
    <cellStyle name="计算" xfId="41" builtinId="22"/>
    <cellStyle name="适中" xfId="42" builtinId="28"/>
    <cellStyle name="好" xfId="43" builtinId="26"/>
    <cellStyle name="60% - 强调文字颜色 3" xfId="44" builtinId="40"/>
    <cellStyle name="输入" xfId="45" builtinId="20"/>
    <cellStyle name="归盒啦_95" xfId="46"/>
    <cellStyle name="霓付 [0]_95" xfId="47"/>
    <cellStyle name="注释" xfId="48" builtinId="10"/>
    <cellStyle name="no dec" xfId="49"/>
    <cellStyle name="40% - 强调文字颜色 2" xfId="50" builtinId="35"/>
    <cellStyle name="货币[0]" xfId="51" builtinId="7"/>
    <cellStyle name="常规 10" xfId="52"/>
    <cellStyle name="20% - 强调文字颜色 2" xfId="53" builtinId="34"/>
    <cellStyle name="20% - 强调文字颜色 4 2" xfId="54"/>
    <cellStyle name="链接单元格" xfId="55" builtinId="24"/>
    <cellStyle name="常规 3" xfId="56"/>
    <cellStyle name="40% - 强调文字颜色 4" xfId="57" builtinId="43"/>
    <cellStyle name="常规 9" xfId="58"/>
    <cellStyle name="통화 [0]_BOILER-CO1" xfId="59"/>
    <cellStyle name="已访问的超链接" xfId="60" builtinId="9"/>
    <cellStyle name="Fixed" xfId="61"/>
    <cellStyle name="Date" xfId="62"/>
    <cellStyle name="标题" xfId="63" builtinId="15"/>
    <cellStyle name="表标题" xfId="64"/>
    <cellStyle name="常规 8" xfId="65"/>
    <cellStyle name="千位分隔" xfId="66" builtinId="3"/>
    <cellStyle name="警告文本" xfId="67" builtinId="11"/>
    <cellStyle name="强调文字颜色 6" xfId="68" builtinId="49"/>
    <cellStyle name="40% - 强调文字颜色 1" xfId="69" builtinId="31"/>
    <cellStyle name="普通_ 白土" xfId="70"/>
    <cellStyle name="Normal - Style1" xfId="71"/>
    <cellStyle name="常规 7" xfId="72"/>
    <cellStyle name="20% - 强调文字颜色 1" xfId="73" builtinId="30"/>
    <cellStyle name="汇总" xfId="74" builtinId="25"/>
    <cellStyle name="20% - 强调文字颜色 5 2" xfId="75"/>
    <cellStyle name="20% - 强调文字颜色 6 2" xfId="76"/>
    <cellStyle name="常规 2 2" xfId="77"/>
    <cellStyle name="标题 3" xfId="78" builtinId="18"/>
    <cellStyle name="强调文字颜色 5" xfId="79" builtinId="45"/>
    <cellStyle name="Norma,_laroux_4_营业在建 (2)_E21" xfId="80"/>
    <cellStyle name="超链接" xfId="81" builtinId="8"/>
    <cellStyle name="40% - 强调文字颜色 6" xfId="82" builtinId="51"/>
    <cellStyle name="常规 2 4" xfId="83"/>
    <cellStyle name="千位分隔[0]" xfId="84" builtinId="6"/>
    <cellStyle name="comma zerodec" xfId="85"/>
    <cellStyle name="Percent_laroux" xfId="86"/>
    <cellStyle name="40% - 强调文字颜色 5" xfId="87" builtinId="47"/>
    <cellStyle name="标题 4" xfId="88" builtinId="19"/>
    <cellStyle name="常规 2 3" xfId="89"/>
    <cellStyle name="20% - 强调文字颜色 1 2" xfId="90"/>
    <cellStyle name="小数" xfId="91"/>
    <cellStyle name="解释性文本" xfId="92" builtinId="53"/>
    <cellStyle name="40% - 强调文字颜色 4 2" xfId="93"/>
    <cellStyle name="20% - 强调文字颜色 5" xfId="94" builtinId="46"/>
    <cellStyle name="标题 1" xfId="95" builtinId="16"/>
    <cellStyle name="千位分隔 2" xfId="96"/>
    <cellStyle name="60% - 强调文字颜色 5" xfId="97" builtinId="48"/>
    <cellStyle name="差" xfId="98" builtinId="27"/>
    <cellStyle name="检查单元格" xfId="99" builtinId="23"/>
    <cellStyle name="输出" xfId="100" builtinId="21"/>
    <cellStyle name="千分位[0]_ 白土" xfId="101"/>
    <cellStyle name="标题 2" xfId="102" builtinId="17"/>
    <cellStyle name="20% - 强调文字颜色 6" xfId="103" builtinId="50"/>
    <cellStyle name="60% - 强调文字颜色 6" xfId="104" builtinId="52"/>
    <cellStyle name="40% - 强调文字颜色 1 2" xfId="105"/>
    <cellStyle name="钎霖_4岿角利" xfId="106"/>
    <cellStyle name="표준_0N-HANDLING " xfId="107"/>
    <cellStyle name="통화_BOILER-CO1" xfId="108"/>
    <cellStyle name="콤마_BOILER-CO1" xfId="109"/>
    <cellStyle name="未定义" xfId="110"/>
    <cellStyle name="数字" xfId="111"/>
    <cellStyle name="千位[0]_(人代会用)" xfId="112"/>
    <cellStyle name="千分位_ 白土" xfId="113"/>
    <cellStyle name="콤마 [0]_BOILER-CO1" xfId="114"/>
    <cellStyle name="烹拳_95" xfId="115"/>
    <cellStyle name="烹拳 [0]_95" xfId="116"/>
    <cellStyle name="霓付_95" xfId="117"/>
    <cellStyle name="货币 2" xfId="118"/>
    <cellStyle name="常规 6" xfId="119"/>
    <cellStyle name="常规 5" xfId="120"/>
    <cellStyle name="强调文字颜色 2" xfId="121" builtinId="33"/>
    <cellStyle name="样式 1" xfId="12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26"/>
  <sheetViews>
    <sheetView showGridLines="0" showZeros="0" tabSelected="1" workbookViewId="0">
      <pane xSplit="3" ySplit="5" topLeftCell="D6" activePane="bottomRight" state="frozen"/>
      <selection/>
      <selection pane="topRight"/>
      <selection pane="bottomLeft"/>
      <selection pane="bottomRight" activeCell="A2" sqref="A2:T2"/>
    </sheetView>
  </sheetViews>
  <sheetFormatPr defaultColWidth="15.775" defaultRowHeight="15" customHeight="true"/>
  <cols>
    <col min="1" max="1" width="5.21666666666667" style="4" customWidth="true"/>
    <col min="2" max="2" width="31.4416666666667" style="6" customWidth="true"/>
    <col min="3" max="3" width="24.6666666666667" style="6" customWidth="true"/>
    <col min="4" max="4" width="11.2166666666667" style="5" customWidth="true"/>
    <col min="5" max="5" width="10.2166666666667" style="5" customWidth="true"/>
    <col min="6" max="7" width="10.2166666666667" style="6" customWidth="true"/>
    <col min="8" max="8" width="11.2166666666667" style="6" customWidth="true"/>
    <col min="9" max="9" width="10.2166666666667" style="6" customWidth="true"/>
    <col min="10" max="11" width="9.33333333333333" style="6" customWidth="true"/>
    <col min="12" max="17" width="10.2166666666667" style="6" customWidth="true"/>
    <col min="18" max="18" width="11.2166666666667" style="6" customWidth="true"/>
    <col min="19" max="20" width="10.2166666666667" style="6" customWidth="true"/>
    <col min="21" max="16384" width="15.775" style="6"/>
  </cols>
  <sheetData>
    <row r="1" s="1" customFormat="true" customHeight="true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2" customFormat="true" ht="28.8" customHeight="true" spans="1:2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3" customFormat="true" customHeight="true" spans="1:2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="4" customFormat="true" ht="34.2" customHeight="true" spans="1:20">
      <c r="A4" s="10" t="s">
        <v>3</v>
      </c>
      <c r="B4" s="10" t="s">
        <v>4</v>
      </c>
      <c r="C4" s="10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</row>
    <row r="5" s="5" customFormat="true" ht="34.2" customHeight="true" spans="1:20">
      <c r="A5" s="12"/>
      <c r="B5" s="13" t="s">
        <v>23</v>
      </c>
      <c r="C5" s="12"/>
      <c r="D5" s="14">
        <f>SUM(D6:D26)</f>
        <v>51957</v>
      </c>
      <c r="E5" s="18">
        <f t="shared" ref="E5:T5" si="0">SUM(E6:E26)</f>
        <v>3125.4</v>
      </c>
      <c r="F5" s="18">
        <f t="shared" si="0"/>
        <v>1286.6</v>
      </c>
      <c r="G5" s="18">
        <f t="shared" si="0"/>
        <v>1499.9</v>
      </c>
      <c r="H5" s="18">
        <f t="shared" si="0"/>
        <v>11639.4</v>
      </c>
      <c r="I5" s="18">
        <f t="shared" si="0"/>
        <v>1377.4</v>
      </c>
      <c r="J5" s="18">
        <f t="shared" si="0"/>
        <v>893.7</v>
      </c>
      <c r="K5" s="18">
        <f t="shared" si="0"/>
        <v>912.4</v>
      </c>
      <c r="L5" s="18">
        <f t="shared" si="0"/>
        <v>1719.9</v>
      </c>
      <c r="M5" s="18">
        <f t="shared" si="0"/>
        <v>1425.4</v>
      </c>
      <c r="N5" s="18">
        <f t="shared" si="0"/>
        <v>3090.4</v>
      </c>
      <c r="O5" s="18">
        <f t="shared" si="0"/>
        <v>2566.3</v>
      </c>
      <c r="P5" s="18">
        <f t="shared" si="0"/>
        <v>5548.4</v>
      </c>
      <c r="Q5" s="18">
        <f t="shared" si="0"/>
        <v>3313.1</v>
      </c>
      <c r="R5" s="18">
        <f t="shared" si="0"/>
        <v>9482.2</v>
      </c>
      <c r="S5" s="18">
        <f t="shared" si="0"/>
        <v>1442.1</v>
      </c>
      <c r="T5" s="18">
        <f t="shared" si="0"/>
        <v>2634.4</v>
      </c>
    </row>
    <row r="6" s="5" customFormat="true" ht="34.2" customHeight="true" spans="1:20">
      <c r="A6" s="10">
        <v>1</v>
      </c>
      <c r="B6" s="15" t="s">
        <v>24</v>
      </c>
      <c r="C6" s="10" t="s">
        <v>25</v>
      </c>
      <c r="D6" s="16">
        <f>SUM(E6:T6)</f>
        <v>43.9</v>
      </c>
      <c r="E6" s="19">
        <v>0</v>
      </c>
      <c r="F6" s="19">
        <v>1.3</v>
      </c>
      <c r="G6" s="19">
        <v>5.1</v>
      </c>
      <c r="H6" s="19">
        <v>0</v>
      </c>
      <c r="I6" s="19">
        <v>0</v>
      </c>
      <c r="J6" s="19">
        <v>0</v>
      </c>
      <c r="K6" s="19">
        <v>4.4</v>
      </c>
      <c r="L6" s="19">
        <v>0</v>
      </c>
      <c r="M6" s="19">
        <v>0</v>
      </c>
      <c r="N6" s="19">
        <v>0</v>
      </c>
      <c r="O6" s="19">
        <v>0</v>
      </c>
      <c r="P6" s="19">
        <v>5.6</v>
      </c>
      <c r="Q6" s="19">
        <v>6.4</v>
      </c>
      <c r="R6" s="19">
        <v>8.7</v>
      </c>
      <c r="S6" s="19">
        <v>3.5</v>
      </c>
      <c r="T6" s="19">
        <v>8.9</v>
      </c>
    </row>
    <row r="7" ht="34.2" customHeight="true" spans="1:20">
      <c r="A7" s="10">
        <v>2</v>
      </c>
      <c r="B7" s="15" t="s">
        <v>26</v>
      </c>
      <c r="C7" s="10" t="s">
        <v>25</v>
      </c>
      <c r="D7" s="16">
        <f>SUM(E7:T7)</f>
        <v>5910</v>
      </c>
      <c r="E7" s="20">
        <v>1050</v>
      </c>
      <c r="F7" s="20">
        <v>100</v>
      </c>
      <c r="G7" s="20">
        <v>150</v>
      </c>
      <c r="H7" s="20">
        <v>240</v>
      </c>
      <c r="I7" s="20">
        <v>170</v>
      </c>
      <c r="J7" s="20">
        <v>220</v>
      </c>
      <c r="K7" s="20">
        <v>160</v>
      </c>
      <c r="L7" s="20">
        <v>520</v>
      </c>
      <c r="M7" s="20">
        <v>640</v>
      </c>
      <c r="N7" s="20">
        <v>720</v>
      </c>
      <c r="O7" s="20">
        <v>500</v>
      </c>
      <c r="P7" s="20">
        <v>820</v>
      </c>
      <c r="Q7" s="20">
        <v>150</v>
      </c>
      <c r="R7" s="20">
        <v>180</v>
      </c>
      <c r="S7" s="20">
        <v>180</v>
      </c>
      <c r="T7" s="20">
        <v>110</v>
      </c>
    </row>
    <row r="8" s="5" customFormat="true" ht="34.2" customHeight="true" spans="1:20">
      <c r="A8" s="10">
        <v>3</v>
      </c>
      <c r="B8" s="15" t="s">
        <v>27</v>
      </c>
      <c r="C8" s="17" t="s">
        <v>28</v>
      </c>
      <c r="D8" s="16">
        <f t="shared" ref="D8:D26" si="1">SUM(E8:T8)</f>
        <v>393</v>
      </c>
      <c r="E8" s="19"/>
      <c r="F8" s="19"/>
      <c r="G8" s="19">
        <v>24</v>
      </c>
      <c r="H8" s="19"/>
      <c r="I8" s="19"/>
      <c r="J8" s="19"/>
      <c r="K8" s="19">
        <v>20.9</v>
      </c>
      <c r="L8" s="19"/>
      <c r="M8" s="19"/>
      <c r="N8" s="19"/>
      <c r="O8" s="19"/>
      <c r="P8" s="19">
        <v>46.1</v>
      </c>
      <c r="Q8" s="19">
        <v>55.8</v>
      </c>
      <c r="R8" s="19">
        <v>114.4</v>
      </c>
      <c r="S8" s="19">
        <v>33.5</v>
      </c>
      <c r="T8" s="19">
        <v>98.3</v>
      </c>
    </row>
    <row r="9" s="5" customFormat="true" ht="34.2" customHeight="true" spans="1:20">
      <c r="A9" s="10">
        <v>4</v>
      </c>
      <c r="B9" s="15" t="s">
        <v>29</v>
      </c>
      <c r="C9" s="17" t="s">
        <v>28</v>
      </c>
      <c r="D9" s="16">
        <f t="shared" si="1"/>
        <v>4290</v>
      </c>
      <c r="E9" s="19">
        <v>452.5</v>
      </c>
      <c r="F9" s="19">
        <v>330</v>
      </c>
      <c r="G9" s="19"/>
      <c r="H9" s="19">
        <v>1137.5</v>
      </c>
      <c r="I9" s="19">
        <v>332.5</v>
      </c>
      <c r="J9" s="19">
        <v>337.5</v>
      </c>
      <c r="K9" s="19"/>
      <c r="L9" s="19"/>
      <c r="M9" s="19"/>
      <c r="N9" s="19">
        <v>340</v>
      </c>
      <c r="O9" s="19">
        <v>682.5</v>
      </c>
      <c r="P9" s="19">
        <v>677.5</v>
      </c>
      <c r="Q9" s="19"/>
      <c r="R9" s="19"/>
      <c r="S9" s="19"/>
      <c r="T9" s="19"/>
    </row>
    <row r="10" ht="34.2" customHeight="true" spans="1:20">
      <c r="A10" s="10">
        <v>5</v>
      </c>
      <c r="B10" s="15" t="s">
        <v>30</v>
      </c>
      <c r="C10" s="10" t="s">
        <v>31</v>
      </c>
      <c r="D10" s="16">
        <f t="shared" si="1"/>
        <v>87.2</v>
      </c>
      <c r="E10" s="19">
        <v>13.6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/>
      <c r="L10" s="19">
        <v>0</v>
      </c>
      <c r="M10" s="19">
        <v>14</v>
      </c>
      <c r="N10" s="19">
        <v>0.1</v>
      </c>
      <c r="O10" s="19">
        <v>0.1</v>
      </c>
      <c r="P10" s="19">
        <v>9</v>
      </c>
      <c r="Q10" s="19">
        <v>18.7</v>
      </c>
      <c r="R10" s="19">
        <v>14.4</v>
      </c>
      <c r="S10" s="19">
        <v>10</v>
      </c>
      <c r="T10" s="19">
        <v>7.3</v>
      </c>
    </row>
    <row r="11" s="5" customFormat="true" ht="34.2" customHeight="true" spans="1:20">
      <c r="A11" s="10">
        <v>6</v>
      </c>
      <c r="B11" s="15" t="s">
        <v>32</v>
      </c>
      <c r="C11" s="17" t="s">
        <v>33</v>
      </c>
      <c r="D11" s="16">
        <f t="shared" si="1"/>
        <v>10000</v>
      </c>
      <c r="E11" s="19"/>
      <c r="F11" s="19"/>
      <c r="G11" s="19"/>
      <c r="H11" s="19">
        <v>10000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="5" customFormat="true" ht="34.2" customHeight="true" spans="1:20">
      <c r="A12" s="10">
        <v>7</v>
      </c>
      <c r="B12" s="15" t="s">
        <v>34</v>
      </c>
      <c r="C12" s="17" t="s">
        <v>33</v>
      </c>
      <c r="D12" s="16">
        <f t="shared" si="1"/>
        <v>10110</v>
      </c>
      <c r="E12" s="20">
        <v>810</v>
      </c>
      <c r="F12" s="20">
        <v>720</v>
      </c>
      <c r="G12" s="20">
        <v>360</v>
      </c>
      <c r="H12" s="20"/>
      <c r="I12" s="20">
        <v>645</v>
      </c>
      <c r="J12" s="20"/>
      <c r="K12" s="20"/>
      <c r="L12" s="20">
        <v>720</v>
      </c>
      <c r="M12" s="20">
        <v>435</v>
      </c>
      <c r="N12" s="20">
        <v>1590</v>
      </c>
      <c r="O12" s="20">
        <v>750</v>
      </c>
      <c r="P12" s="20">
        <v>1800</v>
      </c>
      <c r="Q12" s="20">
        <v>750</v>
      </c>
      <c r="R12" s="20">
        <v>870</v>
      </c>
      <c r="S12" s="20"/>
      <c r="T12" s="20">
        <v>660</v>
      </c>
    </row>
    <row r="13" s="5" customFormat="true" ht="34.2" customHeight="true" spans="1:20">
      <c r="A13" s="10">
        <v>8</v>
      </c>
      <c r="B13" s="15" t="s">
        <v>35</v>
      </c>
      <c r="C13" s="17" t="s">
        <v>33</v>
      </c>
      <c r="D13" s="16">
        <f t="shared" si="1"/>
        <v>1444.6</v>
      </c>
      <c r="E13" s="20"/>
      <c r="F13" s="20"/>
      <c r="G13" s="20">
        <v>102.6</v>
      </c>
      <c r="H13" s="20">
        <v>89.1</v>
      </c>
      <c r="I13" s="20"/>
      <c r="J13" s="20">
        <v>214.9</v>
      </c>
      <c r="K13" s="20">
        <v>106.7</v>
      </c>
      <c r="L13" s="20"/>
      <c r="M13" s="20"/>
      <c r="N13" s="20"/>
      <c r="O13" s="20"/>
      <c r="P13" s="20"/>
      <c r="Q13" s="20">
        <v>523.3</v>
      </c>
      <c r="R13" s="20">
        <v>408</v>
      </c>
      <c r="S13" s="20"/>
      <c r="T13" s="20"/>
    </row>
    <row r="14" s="5" customFormat="true" ht="34.2" customHeight="true" spans="1:20">
      <c r="A14" s="10">
        <v>9</v>
      </c>
      <c r="B14" s="15" t="s">
        <v>36</v>
      </c>
      <c r="C14" s="17" t="s">
        <v>33</v>
      </c>
      <c r="D14" s="16">
        <f t="shared" si="1"/>
        <v>5477.9</v>
      </c>
      <c r="E14" s="20"/>
      <c r="F14" s="20"/>
      <c r="G14" s="20">
        <v>525.3</v>
      </c>
      <c r="H14" s="20"/>
      <c r="I14" s="20"/>
      <c r="J14" s="20"/>
      <c r="K14" s="20">
        <v>332</v>
      </c>
      <c r="L14" s="20"/>
      <c r="M14" s="20"/>
      <c r="N14" s="20"/>
      <c r="O14" s="20"/>
      <c r="P14" s="23">
        <v>1351.3</v>
      </c>
      <c r="Q14" s="23">
        <v>797.1</v>
      </c>
      <c r="R14" s="23">
        <v>1012.3</v>
      </c>
      <c r="S14" s="23">
        <v>481.3</v>
      </c>
      <c r="T14" s="23">
        <v>978.6</v>
      </c>
    </row>
    <row r="15" s="5" customFormat="true" ht="34.2" customHeight="true" spans="1:20">
      <c r="A15" s="10">
        <v>10</v>
      </c>
      <c r="B15" s="15" t="s">
        <v>37</v>
      </c>
      <c r="C15" s="17" t="s">
        <v>33</v>
      </c>
      <c r="D15" s="16">
        <f t="shared" si="1"/>
        <v>510.4</v>
      </c>
      <c r="E15" s="21">
        <v>79.2</v>
      </c>
      <c r="F15" s="21">
        <v>24.2</v>
      </c>
      <c r="G15" s="21">
        <v>22</v>
      </c>
      <c r="H15" s="21">
        <v>22</v>
      </c>
      <c r="I15" s="21">
        <v>33</v>
      </c>
      <c r="J15" s="21">
        <v>33</v>
      </c>
      <c r="K15" s="21">
        <v>13.2</v>
      </c>
      <c r="L15" s="21">
        <v>17.6</v>
      </c>
      <c r="M15" s="21">
        <v>22</v>
      </c>
      <c r="N15" s="21">
        <v>26.4</v>
      </c>
      <c r="O15" s="21">
        <v>22</v>
      </c>
      <c r="P15" s="21">
        <v>52.8</v>
      </c>
      <c r="Q15" s="21">
        <v>33</v>
      </c>
      <c r="R15" s="21">
        <v>44</v>
      </c>
      <c r="S15" s="21">
        <v>22</v>
      </c>
      <c r="T15" s="21">
        <v>44</v>
      </c>
    </row>
    <row r="16" s="5" customFormat="true" ht="34.2" customHeight="true" spans="1:20">
      <c r="A16" s="10">
        <v>11</v>
      </c>
      <c r="B16" s="15" t="s">
        <v>38</v>
      </c>
      <c r="C16" s="17" t="s">
        <v>33</v>
      </c>
      <c r="D16" s="16">
        <f t="shared" si="1"/>
        <v>2963.6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2">
        <v>325.3</v>
      </c>
      <c r="Q16" s="22">
        <v>512.3</v>
      </c>
      <c r="R16" s="22">
        <v>1325.1</v>
      </c>
      <c r="S16" s="22">
        <v>462.9</v>
      </c>
      <c r="T16" s="22">
        <v>338</v>
      </c>
    </row>
    <row r="17" ht="34.2" customHeight="true" spans="1:20">
      <c r="A17" s="10">
        <v>12</v>
      </c>
      <c r="B17" s="15" t="s">
        <v>39</v>
      </c>
      <c r="C17" s="10" t="s">
        <v>33</v>
      </c>
      <c r="D17" s="16">
        <f t="shared" si="1"/>
        <v>189</v>
      </c>
      <c r="E17" s="22">
        <v>28</v>
      </c>
      <c r="F17" s="22">
        <v>14</v>
      </c>
      <c r="G17" s="22">
        <v>14</v>
      </c>
      <c r="H17" s="22">
        <v>17.5</v>
      </c>
      <c r="I17" s="22">
        <v>14</v>
      </c>
      <c r="J17" s="22">
        <v>10.5</v>
      </c>
      <c r="K17" s="22">
        <v>7</v>
      </c>
      <c r="L17" s="22">
        <v>7</v>
      </c>
      <c r="M17" s="22">
        <v>7</v>
      </c>
      <c r="N17" s="22">
        <v>10.5</v>
      </c>
      <c r="O17" s="22">
        <v>7</v>
      </c>
      <c r="P17" s="22">
        <v>17.5</v>
      </c>
      <c r="Q17" s="22">
        <v>7</v>
      </c>
      <c r="R17" s="22">
        <v>10.5</v>
      </c>
      <c r="S17" s="22">
        <v>7</v>
      </c>
      <c r="T17" s="22">
        <v>10.5</v>
      </c>
    </row>
    <row r="18" ht="34.2" customHeight="true" spans="1:20">
      <c r="A18" s="10">
        <v>13</v>
      </c>
      <c r="B18" s="15" t="s">
        <v>40</v>
      </c>
      <c r="C18" s="10" t="s">
        <v>33</v>
      </c>
      <c r="D18" s="16">
        <f t="shared" si="1"/>
        <v>50</v>
      </c>
      <c r="E18" s="20"/>
      <c r="F18" s="20"/>
      <c r="G18" s="19"/>
      <c r="H18" s="20"/>
      <c r="I18" s="20">
        <v>50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ht="34.2" customHeight="true" spans="1:20">
      <c r="A19" s="10">
        <v>14</v>
      </c>
      <c r="B19" s="15" t="s">
        <v>41</v>
      </c>
      <c r="C19" s="10" t="s">
        <v>33</v>
      </c>
      <c r="D19" s="16">
        <f t="shared" si="1"/>
        <v>2.5</v>
      </c>
      <c r="E19" s="20">
        <v>0.2</v>
      </c>
      <c r="F19" s="20"/>
      <c r="G19" s="19">
        <v>0.2</v>
      </c>
      <c r="H19" s="20">
        <v>0.4</v>
      </c>
      <c r="I19" s="20">
        <v>0.2</v>
      </c>
      <c r="J19" s="20">
        <v>0.4</v>
      </c>
      <c r="K19" s="20"/>
      <c r="L19" s="20"/>
      <c r="M19" s="20"/>
      <c r="N19" s="20">
        <v>0.2</v>
      </c>
      <c r="O19" s="20">
        <v>0.7</v>
      </c>
      <c r="P19" s="20">
        <v>0.2</v>
      </c>
      <c r="Q19" s="20"/>
      <c r="R19" s="20"/>
      <c r="S19" s="20"/>
      <c r="T19" s="20"/>
    </row>
    <row r="20" ht="34.2" customHeight="true" spans="1:20">
      <c r="A20" s="10">
        <v>15</v>
      </c>
      <c r="B20" s="15" t="s">
        <v>42</v>
      </c>
      <c r="C20" s="10" t="s">
        <v>33</v>
      </c>
      <c r="D20" s="16">
        <f t="shared" si="1"/>
        <v>2168.1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>
        <v>82.9</v>
      </c>
      <c r="R20" s="20">
        <v>2085.2</v>
      </c>
      <c r="S20" s="20"/>
      <c r="T20" s="20"/>
    </row>
    <row r="21" ht="34.2" customHeight="true" spans="1:20">
      <c r="A21" s="10">
        <v>16</v>
      </c>
      <c r="B21" s="15" t="s">
        <v>43</v>
      </c>
      <c r="C21" s="10" t="s">
        <v>33</v>
      </c>
      <c r="D21" s="16">
        <f t="shared" si="1"/>
        <v>2772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>
        <v>2772</v>
      </c>
      <c r="S21" s="20"/>
      <c r="T21" s="20"/>
    </row>
    <row r="22" ht="34.2" customHeight="true" spans="1:20">
      <c r="A22" s="10">
        <v>17</v>
      </c>
      <c r="B22" s="15" t="s">
        <v>44</v>
      </c>
      <c r="C22" s="10" t="s">
        <v>33</v>
      </c>
      <c r="D22" s="16">
        <f t="shared" si="1"/>
        <v>1530.2</v>
      </c>
      <c r="E22" s="20">
        <v>180.4</v>
      </c>
      <c r="F22" s="20"/>
      <c r="G22" s="20"/>
      <c r="H22" s="20"/>
      <c r="I22" s="20"/>
      <c r="J22" s="20"/>
      <c r="K22" s="20"/>
      <c r="L22" s="20">
        <v>174.2</v>
      </c>
      <c r="M22" s="20">
        <v>157.6</v>
      </c>
      <c r="N22" s="20">
        <v>199.2</v>
      </c>
      <c r="O22" s="20">
        <v>88.5</v>
      </c>
      <c r="P22" s="20">
        <v>130.6</v>
      </c>
      <c r="Q22" s="20">
        <v>179</v>
      </c>
      <c r="R22" s="20">
        <v>177.5</v>
      </c>
      <c r="S22" s="20">
        <v>87.5</v>
      </c>
      <c r="T22" s="20">
        <v>155.7</v>
      </c>
    </row>
    <row r="23" ht="34.2" customHeight="true" spans="1:20">
      <c r="A23" s="10">
        <v>18</v>
      </c>
      <c r="B23" s="15" t="s">
        <v>45</v>
      </c>
      <c r="C23" s="10" t="s">
        <v>33</v>
      </c>
      <c r="D23" s="16">
        <f t="shared" si="1"/>
        <v>30.4</v>
      </c>
      <c r="E23" s="20">
        <v>1.9</v>
      </c>
      <c r="F23" s="20">
        <v>1.9</v>
      </c>
      <c r="G23" s="20">
        <v>1.9</v>
      </c>
      <c r="H23" s="20">
        <v>1.9</v>
      </c>
      <c r="I23" s="20">
        <v>1.9</v>
      </c>
      <c r="J23" s="20">
        <v>1.9</v>
      </c>
      <c r="K23" s="20">
        <v>1.9</v>
      </c>
      <c r="L23" s="20">
        <v>1.9</v>
      </c>
      <c r="M23" s="20">
        <v>1.9</v>
      </c>
      <c r="N23" s="20">
        <v>1.9</v>
      </c>
      <c r="O23" s="20">
        <v>1.9</v>
      </c>
      <c r="P23" s="20">
        <v>1.9</v>
      </c>
      <c r="Q23" s="20">
        <v>1.9</v>
      </c>
      <c r="R23" s="20">
        <v>1.9</v>
      </c>
      <c r="S23" s="20">
        <v>1.9</v>
      </c>
      <c r="T23" s="20">
        <v>1.9</v>
      </c>
    </row>
    <row r="24" s="5" customFormat="true" ht="34.2" customHeight="true" spans="1:20">
      <c r="A24" s="10">
        <v>19</v>
      </c>
      <c r="B24" s="15" t="s">
        <v>46</v>
      </c>
      <c r="C24" s="17" t="s">
        <v>47</v>
      </c>
      <c r="D24" s="16">
        <f t="shared" si="1"/>
        <v>3183.4</v>
      </c>
      <c r="E24" s="19">
        <v>327.5</v>
      </c>
      <c r="F24" s="19">
        <v>84.5</v>
      </c>
      <c r="G24" s="19">
        <v>98.7</v>
      </c>
      <c r="H24" s="19">
        <v>113.1</v>
      </c>
      <c r="I24" s="19">
        <v>112.2</v>
      </c>
      <c r="J24" s="19">
        <v>63.1</v>
      </c>
      <c r="K24" s="19">
        <v>234.8</v>
      </c>
      <c r="L24" s="19">
        <v>279.2</v>
      </c>
      <c r="M24" s="19">
        <v>147.9</v>
      </c>
      <c r="N24" s="19">
        <v>202.1</v>
      </c>
      <c r="O24" s="19">
        <v>182.1</v>
      </c>
      <c r="P24" s="19">
        <v>310.6</v>
      </c>
      <c r="Q24" s="19">
        <v>195.7</v>
      </c>
      <c r="R24" s="19">
        <v>458.2</v>
      </c>
      <c r="S24" s="19">
        <v>152.5</v>
      </c>
      <c r="T24" s="19">
        <v>221.2</v>
      </c>
    </row>
    <row r="25" s="5" customFormat="true" ht="34.2" customHeight="true" spans="1:20">
      <c r="A25" s="10">
        <v>20</v>
      </c>
      <c r="B25" s="15" t="s">
        <v>48</v>
      </c>
      <c r="C25" s="17" t="s">
        <v>47</v>
      </c>
      <c r="D25" s="16">
        <f t="shared" si="1"/>
        <v>331.5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>
        <v>331.5</v>
      </c>
      <c r="P25" s="19"/>
      <c r="Q25" s="19"/>
      <c r="R25" s="19"/>
      <c r="S25" s="19"/>
      <c r="T25" s="19"/>
    </row>
    <row r="26" s="5" customFormat="true" ht="34.2" customHeight="true" spans="1:20">
      <c r="A26" s="10">
        <v>21</v>
      </c>
      <c r="B26" s="15" t="s">
        <v>49</v>
      </c>
      <c r="C26" s="17" t="s">
        <v>50</v>
      </c>
      <c r="D26" s="16">
        <f t="shared" si="1"/>
        <v>469.3</v>
      </c>
      <c r="E26" s="19">
        <v>182.1</v>
      </c>
      <c r="F26" s="19">
        <v>10.7</v>
      </c>
      <c r="G26" s="19">
        <v>196.1</v>
      </c>
      <c r="H26" s="19">
        <v>17.9</v>
      </c>
      <c r="I26" s="19">
        <v>18.6</v>
      </c>
      <c r="J26" s="19">
        <v>12.4</v>
      </c>
      <c r="K26" s="19">
        <v>31.5</v>
      </c>
      <c r="L26" s="19"/>
      <c r="M26" s="19"/>
      <c r="N26" s="19"/>
      <c r="O26" s="19"/>
      <c r="P26" s="19"/>
      <c r="Q26" s="19"/>
      <c r="R26" s="19"/>
      <c r="S26" s="19"/>
      <c r="T26" s="19"/>
    </row>
  </sheetData>
  <mergeCells count="3">
    <mergeCell ref="A1:T1"/>
    <mergeCell ref="A2:T2"/>
    <mergeCell ref="A3:T3"/>
  </mergeCells>
  <printOptions horizontalCentered="true"/>
  <pageMargins left="0.393700787401575" right="0.393700787401575" top="0.984251968503937" bottom="0.984251968503937" header="0.590551181102362" footer="0.590551181102362"/>
  <pageSetup paperSize="8" scale="82" pageOrder="overThenDown" orientation="landscape" useFirstPageNumber="tru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市财政局（收文）</cp:lastModifiedBy>
  <dcterms:created xsi:type="dcterms:W3CDTF">2006-09-16T16:00:00Z</dcterms:created>
  <dcterms:modified xsi:type="dcterms:W3CDTF">2022-12-01T13:49:16Z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