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Sheet1!$B$4:$C$8</definedName>
    <definedName name="_xlnm._FilterDatabase" localSheetId="1" hidden="1">Sheet2!$A$1:$BG$13</definedName>
  </definedNames>
  <calcPr calcId="144525"/>
</workbook>
</file>

<file path=xl/sharedStrings.xml><?xml version="1.0" encoding="utf-8"?>
<sst xmlns="http://schemas.openxmlformats.org/spreadsheetml/2006/main" count="178" uniqueCount="76">
  <si>
    <t>附件</t>
  </si>
  <si>
    <t>2022年水务改革发展预算核减明细表</t>
  </si>
  <si>
    <t>单位：万元</t>
  </si>
  <si>
    <t>序号</t>
  </si>
  <si>
    <t>项目名称</t>
  </si>
  <si>
    <t>转移支付指标文号</t>
  </si>
  <si>
    <t>资金性质</t>
  </si>
  <si>
    <t>项目编码</t>
  </si>
  <si>
    <t>核减金额合计</t>
  </si>
  <si>
    <t>蓟州区</t>
  </si>
  <si>
    <t>宝坻区</t>
  </si>
  <si>
    <t>武清区</t>
  </si>
  <si>
    <t>宁河区</t>
  </si>
  <si>
    <t>东丽区</t>
  </si>
  <si>
    <t>河西区</t>
  </si>
  <si>
    <t>河北区</t>
  </si>
  <si>
    <t>总计</t>
  </si>
  <si>
    <t>河湖长制</t>
  </si>
  <si>
    <r>
      <rPr>
        <sz val="11"/>
        <color theme="1"/>
        <rFont val="仿宋_GB2312"/>
        <charset val="134"/>
      </rPr>
      <t>津财农指</t>
    </r>
    <r>
      <rPr>
        <sz val="11"/>
        <color theme="1"/>
        <rFont val="宋体"/>
        <charset val="134"/>
      </rPr>
      <t>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43</t>
    </r>
    <r>
      <rPr>
        <sz val="11"/>
        <color theme="1"/>
        <rFont val="仿宋_GB2312"/>
        <charset val="134"/>
      </rPr>
      <t>号</t>
    </r>
  </si>
  <si>
    <t>政府性基金</t>
  </si>
  <si>
    <t>12000021ZA4XD47TYIIU6</t>
  </si>
  <si>
    <t>一般公共预算资金</t>
  </si>
  <si>
    <t>农业水价综合改革</t>
  </si>
  <si>
    <t>预算来源</t>
  </si>
  <si>
    <t>预算单位</t>
  </si>
  <si>
    <t>预算部门</t>
  </si>
  <si>
    <t>收入来源类型</t>
  </si>
  <si>
    <t>功能分类</t>
  </si>
  <si>
    <t>政府经济分类</t>
  </si>
  <si>
    <t>部门经济分类</t>
  </si>
  <si>
    <t>调整预算数</t>
  </si>
  <si>
    <t>上年恢复数</t>
  </si>
  <si>
    <t>已报计划数</t>
  </si>
  <si>
    <t>计划剩余数</t>
  </si>
  <si>
    <t>扣减下级数</t>
  </si>
  <si>
    <t>对下补助数</t>
  </si>
  <si>
    <t>实际支出合计</t>
  </si>
  <si>
    <t>实际支出剩余数</t>
  </si>
  <si>
    <t>实拨数</t>
  </si>
  <si>
    <t>文号</t>
  </si>
  <si>
    <t>指标序号</t>
  </si>
  <si>
    <t>年初预算</t>
  </si>
  <si>
    <t>[612201]天津市气象局</t>
  </si>
  <si>
    <t>[612]天津市气象局</t>
  </si>
  <si>
    <t>政府性基金预算资金</t>
  </si>
  <si>
    <t>当年预算-政府性基金收入</t>
  </si>
  <si>
    <t>[2120814]农业生产发展支出</t>
  </si>
  <si>
    <t>[50205]委托业务费</t>
  </si>
  <si>
    <t>[30227]委托业务费</t>
  </si>
  <si>
    <t>2022年-气象设施设备运行维护</t>
  </si>
  <si>
    <t>津财预指[2022]100号</t>
  </si>
  <si>
    <t>146771</t>
  </si>
  <si>
    <t>146772</t>
  </si>
  <si>
    <t>[50201]办公经费</t>
  </si>
  <si>
    <t>[30206]电费</t>
  </si>
  <si>
    <t>146773</t>
  </si>
  <si>
    <t>[30214]租赁费</t>
  </si>
  <si>
    <t>146769</t>
  </si>
  <si>
    <t>[612203]天津市人工影响天气办公室</t>
  </si>
  <si>
    <t>[50502]商品和服务支出</t>
  </si>
  <si>
    <t>[30218]专用材料费</t>
  </si>
  <si>
    <t>2022年-人工影响天气飞机增雨作业费</t>
  </si>
  <si>
    <t>147430</t>
  </si>
  <si>
    <t>147429</t>
  </si>
  <si>
    <t>2022年-人工影响天气作业业务保障经费</t>
  </si>
  <si>
    <t>146992</t>
  </si>
  <si>
    <t>146995</t>
  </si>
  <si>
    <t>146991</t>
  </si>
  <si>
    <t>146993</t>
  </si>
  <si>
    <t>专项收入</t>
  </si>
  <si>
    <t>[2200509]气象服务</t>
  </si>
  <si>
    <t>2022年-人影现代化建设经费</t>
  </si>
  <si>
    <t>146883</t>
  </si>
  <si>
    <t>[612202]天津市突发公共事件预警信息发布中心</t>
  </si>
  <si>
    <t>2022年-市级突发公共事件预警信息发布平台系统运行维护</t>
  </si>
  <si>
    <t>146930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</si>
</sst>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0_);[Red]\(#,##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8"/>
      <color indexed="8"/>
      <name val="方正大标宋简体"/>
      <charset val="134"/>
    </font>
    <font>
      <sz val="12"/>
      <color indexed="8"/>
      <name val="黑体"/>
      <charset val="134"/>
    </font>
    <font>
      <sz val="11"/>
      <color indexed="8"/>
      <name val="Times New Roman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Times New Roman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11" borderId="6" applyNumberFormat="false" applyAlignment="false" applyProtection="false">
      <alignment vertical="center"/>
    </xf>
    <xf numFmtId="0" fontId="22" fillId="12" borderId="8" applyNumberFormat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3" fillId="0" borderId="0"/>
    <xf numFmtId="0" fontId="2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8" fillId="31" borderId="9" applyNumberFormat="false" applyFon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9" fillId="11" borderId="2" applyNumberFormat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1" fillId="4" borderId="2" applyNumberFormat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/>
    </xf>
    <xf numFmtId="49" fontId="0" fillId="2" borderId="0" xfId="0" applyNumberFormat="true" applyFill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20" applyNumberFormat="true" applyFont="true" applyFill="true" applyBorder="true" applyAlignment="true" applyProtection="true">
      <alignment horizontal="center" vertical="center" wrapText="true"/>
    </xf>
    <xf numFmtId="176" fontId="0" fillId="0" borderId="1" xfId="0" applyNumberFormat="true" applyFill="true" applyBorder="true" applyAlignment="true">
      <alignment horizontal="righ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right" vertical="center" wrapText="true"/>
    </xf>
    <xf numFmtId="176" fontId="6" fillId="0" borderId="1" xfId="0" applyNumberFormat="true" applyFont="true" applyFill="true" applyBorder="true" applyAlignment="true">
      <alignment horizontal="right" vertical="center" wrapText="true"/>
    </xf>
    <xf numFmtId="176" fontId="9" fillId="0" borderId="1" xfId="0" applyNumberFormat="true" applyFont="true" applyFill="true" applyBorder="true" applyAlignment="true">
      <alignment horizontal="right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常规_2014年预算" xfId="20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pane ySplit="4" topLeftCell="A5" activePane="bottomLeft" state="frozen"/>
      <selection/>
      <selection pane="bottomLeft" activeCell="G8" sqref="G8"/>
    </sheetView>
  </sheetViews>
  <sheetFormatPr defaultColWidth="9" defaultRowHeight="13.5" outlineLevelRow="7"/>
  <cols>
    <col min="1" max="1" width="5.5" customWidth="true"/>
    <col min="2" max="2" width="13.625" customWidth="true"/>
    <col min="3" max="3" width="12.875" customWidth="true"/>
    <col min="4" max="4" width="12.125" customWidth="true"/>
    <col min="5" max="5" width="12.75" customWidth="true"/>
    <col min="6" max="6" width="7.875" customWidth="true"/>
    <col min="7" max="7" width="8.125" customWidth="true"/>
    <col min="8" max="8" width="9.25" customWidth="true"/>
    <col min="9" max="9" width="8.375" customWidth="true"/>
    <col min="10" max="13" width="10.5" customWidth="true"/>
  </cols>
  <sheetData>
    <row r="1" ht="24" customHeight="true" spans="1:1">
      <c r="A1" t="s">
        <v>0</v>
      </c>
    </row>
    <row r="2" ht="49" customHeight="true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4" customHeight="true" spans="1:13">
      <c r="A3" s="5"/>
      <c r="B3" s="5"/>
      <c r="D3" s="5"/>
      <c r="E3" s="5"/>
      <c r="M3" s="5" t="s">
        <v>2</v>
      </c>
    </row>
    <row r="4" ht="44" customHeight="true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13" t="s">
        <v>9</v>
      </c>
      <c r="H4" s="14" t="s">
        <v>10</v>
      </c>
      <c r="I4" s="14" t="s">
        <v>11</v>
      </c>
      <c r="J4" s="13" t="s">
        <v>12</v>
      </c>
      <c r="K4" s="13" t="s">
        <v>13</v>
      </c>
      <c r="L4" s="13" t="s">
        <v>14</v>
      </c>
      <c r="M4" s="13" t="s">
        <v>15</v>
      </c>
    </row>
    <row r="5" ht="39" customHeight="true" spans="1:13">
      <c r="A5" s="7"/>
      <c r="B5" s="8" t="s">
        <v>16</v>
      </c>
      <c r="C5" s="8"/>
      <c r="D5" s="8"/>
      <c r="E5" s="8"/>
      <c r="F5" s="15">
        <f>SUM(F6:F8)</f>
        <v>-1600</v>
      </c>
      <c r="G5" s="15">
        <f>SUM(G6:G8)</f>
        <v>-100</v>
      </c>
      <c r="H5" s="15">
        <f t="shared" ref="H5:M5" si="0">SUM(H6:H8)</f>
        <v>-300</v>
      </c>
      <c r="I5" s="15">
        <f t="shared" si="0"/>
        <v>-400</v>
      </c>
      <c r="J5" s="15">
        <f t="shared" si="0"/>
        <v>-200</v>
      </c>
      <c r="K5" s="15">
        <f t="shared" si="0"/>
        <v>-500</v>
      </c>
      <c r="L5" s="15">
        <f t="shared" si="0"/>
        <v>-60</v>
      </c>
      <c r="M5" s="15">
        <f t="shared" si="0"/>
        <v>-40</v>
      </c>
    </row>
    <row r="6" ht="39" customHeight="true" spans="1:13">
      <c r="A6" s="9">
        <v>1</v>
      </c>
      <c r="B6" s="10" t="s">
        <v>17</v>
      </c>
      <c r="C6" s="10" t="s">
        <v>18</v>
      </c>
      <c r="D6" s="11" t="s">
        <v>19</v>
      </c>
      <c r="E6" s="16" t="s">
        <v>20</v>
      </c>
      <c r="F6" s="17">
        <f>SUM(G6:M6)</f>
        <v>-100</v>
      </c>
      <c r="G6" s="18"/>
      <c r="H6" s="18"/>
      <c r="I6" s="18"/>
      <c r="J6" s="18"/>
      <c r="K6" s="18"/>
      <c r="L6" s="18">
        <v>-60</v>
      </c>
      <c r="M6" s="18">
        <v>-40</v>
      </c>
    </row>
    <row r="7" ht="39" customHeight="true" spans="1:13">
      <c r="A7" s="9">
        <v>2</v>
      </c>
      <c r="B7" s="12"/>
      <c r="C7" s="10" t="s">
        <v>18</v>
      </c>
      <c r="D7" s="11" t="s">
        <v>21</v>
      </c>
      <c r="E7" s="16"/>
      <c r="F7" s="17">
        <f>SUM(G7:M7)</f>
        <v>-1400</v>
      </c>
      <c r="G7" s="19"/>
      <c r="H7" s="18">
        <v>-300</v>
      </c>
      <c r="I7" s="18">
        <v>-400</v>
      </c>
      <c r="J7" s="18">
        <v>-200</v>
      </c>
      <c r="K7" s="18">
        <v>-500</v>
      </c>
      <c r="L7" s="19"/>
      <c r="M7" s="19"/>
    </row>
    <row r="8" ht="39" customHeight="true" spans="1:13">
      <c r="A8" s="9">
        <v>3</v>
      </c>
      <c r="B8" s="10" t="s">
        <v>22</v>
      </c>
      <c r="C8" s="10" t="s">
        <v>18</v>
      </c>
      <c r="D8" s="11" t="s">
        <v>19</v>
      </c>
      <c r="E8" s="16"/>
      <c r="F8" s="17">
        <f>SUM(G8:M8)</f>
        <v>-100</v>
      </c>
      <c r="G8" s="18">
        <v>-100</v>
      </c>
      <c r="H8" s="18"/>
      <c r="I8" s="18"/>
      <c r="J8" s="18"/>
      <c r="K8" s="18"/>
      <c r="L8" s="18"/>
      <c r="M8" s="18"/>
    </row>
  </sheetData>
  <autoFilter ref="B4:C8">
    <extLst/>
  </autoFilter>
  <mergeCells count="3">
    <mergeCell ref="A2:M2"/>
    <mergeCell ref="B6:B7"/>
    <mergeCell ref="E6:E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E2" sqref="E2"/>
    </sheetView>
  </sheetViews>
  <sheetFormatPr defaultColWidth="9" defaultRowHeight="13.5"/>
  <cols>
    <col min="4" max="4" width="24" customWidth="true"/>
    <col min="5" max="5" width="27.5" customWidth="true"/>
    <col min="18" max="18" width="32.125" customWidth="true"/>
    <col min="19" max="19" width="18.5" customWidth="true"/>
  </cols>
  <sheetData>
    <row r="1" ht="24.95" customHeight="true" spans="1:20">
      <c r="A1" s="1" t="s">
        <v>23</v>
      </c>
      <c r="B1" s="1" t="s">
        <v>24</v>
      </c>
      <c r="C1" s="1" t="s">
        <v>25</v>
      </c>
      <c r="D1" s="1" t="s">
        <v>6</v>
      </c>
      <c r="E1" s="1" t="s">
        <v>26</v>
      </c>
      <c r="F1" s="1" t="s">
        <v>27</v>
      </c>
      <c r="G1" s="1" t="s">
        <v>28</v>
      </c>
      <c r="H1" s="1" t="s">
        <v>29</v>
      </c>
      <c r="I1" s="1" t="s">
        <v>30</v>
      </c>
      <c r="J1" s="1" t="s">
        <v>31</v>
      </c>
      <c r="K1" s="1" t="s">
        <v>32</v>
      </c>
      <c r="L1" s="1" t="s">
        <v>33</v>
      </c>
      <c r="M1" s="1" t="s">
        <v>34</v>
      </c>
      <c r="N1" s="1" t="s">
        <v>35</v>
      </c>
      <c r="O1" s="1" t="s">
        <v>36</v>
      </c>
      <c r="P1" s="1" t="s">
        <v>37</v>
      </c>
      <c r="Q1" s="1" t="s">
        <v>38</v>
      </c>
      <c r="R1" s="1" t="s">
        <v>4</v>
      </c>
      <c r="S1" s="1" t="s">
        <v>39</v>
      </c>
      <c r="T1" s="1" t="s">
        <v>40</v>
      </c>
    </row>
    <row r="2" ht="24.95" customHeight="true" spans="1:20">
      <c r="A2" s="2" t="s">
        <v>41</v>
      </c>
      <c r="B2" s="2" t="s">
        <v>42</v>
      </c>
      <c r="C2" s="2" t="s">
        <v>43</v>
      </c>
      <c r="D2" s="3" t="s">
        <v>44</v>
      </c>
      <c r="E2" s="3" t="s">
        <v>45</v>
      </c>
      <c r="F2" s="2" t="s">
        <v>46</v>
      </c>
      <c r="G2" s="2" t="s">
        <v>47</v>
      </c>
      <c r="H2" s="2" t="s">
        <v>48</v>
      </c>
      <c r="I2" s="2">
        <v>610000</v>
      </c>
      <c r="J2" s="2">
        <v>0</v>
      </c>
      <c r="K2" s="2">
        <v>0</v>
      </c>
      <c r="L2" s="2">
        <v>610000</v>
      </c>
      <c r="M2" s="2">
        <v>0</v>
      </c>
      <c r="N2" s="2">
        <v>0</v>
      </c>
      <c r="O2" s="2">
        <v>0</v>
      </c>
      <c r="P2" s="3">
        <v>610000</v>
      </c>
      <c r="Q2" s="2">
        <v>610000</v>
      </c>
      <c r="R2" s="2" t="s">
        <v>49</v>
      </c>
      <c r="S2" s="2" t="s">
        <v>50</v>
      </c>
      <c r="T2" s="2" t="s">
        <v>51</v>
      </c>
    </row>
    <row r="3" ht="24.95" customHeight="true" spans="1:20">
      <c r="A3" s="2" t="s">
        <v>41</v>
      </c>
      <c r="B3" s="2" t="s">
        <v>42</v>
      </c>
      <c r="C3" s="2" t="s">
        <v>43</v>
      </c>
      <c r="D3" s="3" t="s">
        <v>44</v>
      </c>
      <c r="E3" s="3" t="s">
        <v>45</v>
      </c>
      <c r="F3" s="2" t="s">
        <v>46</v>
      </c>
      <c r="G3" s="2" t="s">
        <v>47</v>
      </c>
      <c r="H3" s="2" t="s">
        <v>48</v>
      </c>
      <c r="I3" s="2">
        <v>1990000</v>
      </c>
      <c r="J3" s="2">
        <v>0</v>
      </c>
      <c r="K3" s="2">
        <v>0</v>
      </c>
      <c r="L3" s="2">
        <v>1990000</v>
      </c>
      <c r="M3" s="2">
        <v>0</v>
      </c>
      <c r="N3" s="2">
        <v>0</v>
      </c>
      <c r="O3" s="2">
        <v>0</v>
      </c>
      <c r="P3" s="3">
        <v>1990000</v>
      </c>
      <c r="Q3" s="2">
        <v>1990000</v>
      </c>
      <c r="R3" s="2" t="s">
        <v>49</v>
      </c>
      <c r="S3" s="2" t="s">
        <v>50</v>
      </c>
      <c r="T3" s="2" t="s">
        <v>52</v>
      </c>
    </row>
    <row r="4" ht="24.95" customHeight="true" spans="1:20">
      <c r="A4" s="2" t="s">
        <v>41</v>
      </c>
      <c r="B4" s="2" t="s">
        <v>42</v>
      </c>
      <c r="C4" s="2" t="s">
        <v>43</v>
      </c>
      <c r="D4" s="3" t="s">
        <v>44</v>
      </c>
      <c r="E4" s="3" t="s">
        <v>45</v>
      </c>
      <c r="F4" s="2" t="s">
        <v>46</v>
      </c>
      <c r="G4" s="2" t="s">
        <v>53</v>
      </c>
      <c r="H4" s="2" t="s">
        <v>54</v>
      </c>
      <c r="I4" s="2">
        <v>2100000</v>
      </c>
      <c r="J4" s="2">
        <v>0</v>
      </c>
      <c r="K4" s="2">
        <v>0</v>
      </c>
      <c r="L4" s="2">
        <v>2100000</v>
      </c>
      <c r="M4" s="2">
        <v>0</v>
      </c>
      <c r="N4" s="2">
        <v>0</v>
      </c>
      <c r="O4" s="2">
        <v>0</v>
      </c>
      <c r="P4" s="3">
        <v>2100000</v>
      </c>
      <c r="Q4" s="2">
        <v>2100000</v>
      </c>
      <c r="R4" s="2" t="s">
        <v>49</v>
      </c>
      <c r="S4" s="2" t="s">
        <v>50</v>
      </c>
      <c r="T4" s="2" t="s">
        <v>55</v>
      </c>
    </row>
    <row r="5" ht="24.95" customHeight="true" spans="1:20">
      <c r="A5" s="2" t="s">
        <v>41</v>
      </c>
      <c r="B5" s="2" t="s">
        <v>42</v>
      </c>
      <c r="C5" s="2" t="s">
        <v>43</v>
      </c>
      <c r="D5" s="3" t="s">
        <v>44</v>
      </c>
      <c r="E5" s="3" t="s">
        <v>45</v>
      </c>
      <c r="F5" s="2" t="s">
        <v>46</v>
      </c>
      <c r="G5" s="2" t="s">
        <v>53</v>
      </c>
      <c r="H5" s="2" t="s">
        <v>56</v>
      </c>
      <c r="I5" s="2">
        <v>2540000</v>
      </c>
      <c r="J5" s="2">
        <v>0</v>
      </c>
      <c r="K5" s="2">
        <v>0</v>
      </c>
      <c r="L5" s="2">
        <v>2540000</v>
      </c>
      <c r="M5" s="2">
        <v>0</v>
      </c>
      <c r="N5" s="2">
        <v>0</v>
      </c>
      <c r="O5" s="2">
        <v>0</v>
      </c>
      <c r="P5" s="3">
        <v>2540000</v>
      </c>
      <c r="Q5" s="2">
        <v>2540000</v>
      </c>
      <c r="R5" s="2" t="s">
        <v>49</v>
      </c>
      <c r="S5" s="2" t="s">
        <v>50</v>
      </c>
      <c r="T5" s="2" t="s">
        <v>57</v>
      </c>
    </row>
    <row r="6" ht="24.95" customHeight="true" spans="1:20">
      <c r="A6" s="2" t="s">
        <v>41</v>
      </c>
      <c r="B6" s="2" t="s">
        <v>58</v>
      </c>
      <c r="C6" s="2" t="s">
        <v>43</v>
      </c>
      <c r="D6" s="3" t="s">
        <v>44</v>
      </c>
      <c r="E6" s="3" t="s">
        <v>45</v>
      </c>
      <c r="F6" s="2" t="s">
        <v>46</v>
      </c>
      <c r="G6" s="2" t="s">
        <v>59</v>
      </c>
      <c r="H6" s="2" t="s">
        <v>60</v>
      </c>
      <c r="I6" s="2">
        <v>250000</v>
      </c>
      <c r="J6" s="2">
        <v>0</v>
      </c>
      <c r="K6" s="2">
        <v>0</v>
      </c>
      <c r="L6" s="2">
        <v>250000</v>
      </c>
      <c r="M6" s="2">
        <v>0</v>
      </c>
      <c r="N6" s="2">
        <v>0</v>
      </c>
      <c r="O6" s="2">
        <v>0</v>
      </c>
      <c r="P6" s="3">
        <v>250000</v>
      </c>
      <c r="Q6" s="2">
        <v>0</v>
      </c>
      <c r="R6" s="2" t="s">
        <v>61</v>
      </c>
      <c r="S6" s="2" t="s">
        <v>50</v>
      </c>
      <c r="T6" s="2" t="s">
        <v>62</v>
      </c>
    </row>
    <row r="7" ht="24.95" customHeight="true" spans="1:20">
      <c r="A7" s="2" t="s">
        <v>41</v>
      </c>
      <c r="B7" s="2" t="s">
        <v>58</v>
      </c>
      <c r="C7" s="2" t="s">
        <v>43</v>
      </c>
      <c r="D7" s="3" t="s">
        <v>44</v>
      </c>
      <c r="E7" s="3" t="s">
        <v>45</v>
      </c>
      <c r="F7" s="2" t="s">
        <v>46</v>
      </c>
      <c r="G7" s="2" t="s">
        <v>59</v>
      </c>
      <c r="H7" s="2" t="s">
        <v>56</v>
      </c>
      <c r="I7" s="2">
        <v>12750000</v>
      </c>
      <c r="J7" s="2">
        <v>0</v>
      </c>
      <c r="K7" s="2">
        <v>0</v>
      </c>
      <c r="L7" s="2">
        <v>12750000</v>
      </c>
      <c r="M7" s="2">
        <v>0</v>
      </c>
      <c r="N7" s="2">
        <v>0</v>
      </c>
      <c r="O7" s="2">
        <v>0</v>
      </c>
      <c r="P7" s="3">
        <v>12750000</v>
      </c>
      <c r="Q7" s="2">
        <v>0</v>
      </c>
      <c r="R7" s="2" t="s">
        <v>61</v>
      </c>
      <c r="S7" s="2" t="s">
        <v>50</v>
      </c>
      <c r="T7" s="2" t="s">
        <v>63</v>
      </c>
    </row>
    <row r="8" ht="24.95" customHeight="true" spans="1:20">
      <c r="A8" s="2" t="s">
        <v>41</v>
      </c>
      <c r="B8" s="2" t="s">
        <v>58</v>
      </c>
      <c r="C8" s="2" t="s">
        <v>43</v>
      </c>
      <c r="D8" s="3" t="s">
        <v>44</v>
      </c>
      <c r="E8" s="3" t="s">
        <v>45</v>
      </c>
      <c r="F8" s="2" t="s">
        <v>46</v>
      </c>
      <c r="G8" s="2" t="s">
        <v>59</v>
      </c>
      <c r="H8" s="2" t="s">
        <v>60</v>
      </c>
      <c r="I8" s="2">
        <v>26000</v>
      </c>
      <c r="J8" s="2">
        <v>0</v>
      </c>
      <c r="K8" s="2">
        <v>0</v>
      </c>
      <c r="L8" s="2">
        <v>26000</v>
      </c>
      <c r="M8" s="2">
        <v>0</v>
      </c>
      <c r="N8" s="2">
        <v>0</v>
      </c>
      <c r="O8" s="2">
        <v>0</v>
      </c>
      <c r="P8" s="3">
        <v>26000</v>
      </c>
      <c r="Q8" s="2">
        <v>0</v>
      </c>
      <c r="R8" s="2" t="s">
        <v>64</v>
      </c>
      <c r="S8" s="2" t="s">
        <v>50</v>
      </c>
      <c r="T8" s="2" t="s">
        <v>65</v>
      </c>
    </row>
    <row r="9" ht="24.95" customHeight="true" spans="1:20">
      <c r="A9" s="2" t="s">
        <v>41</v>
      </c>
      <c r="B9" s="2" t="s">
        <v>58</v>
      </c>
      <c r="C9" s="2" t="s">
        <v>43</v>
      </c>
      <c r="D9" s="3" t="s">
        <v>44</v>
      </c>
      <c r="E9" s="3" t="s">
        <v>45</v>
      </c>
      <c r="F9" s="2" t="s">
        <v>46</v>
      </c>
      <c r="G9" s="2" t="s">
        <v>59</v>
      </c>
      <c r="H9" s="2" t="s">
        <v>48</v>
      </c>
      <c r="I9" s="2">
        <v>540000</v>
      </c>
      <c r="J9" s="2">
        <v>0</v>
      </c>
      <c r="K9" s="2">
        <v>320000</v>
      </c>
      <c r="L9" s="2">
        <v>220000</v>
      </c>
      <c r="M9" s="2">
        <v>0</v>
      </c>
      <c r="N9" s="2">
        <v>0</v>
      </c>
      <c r="O9" s="2">
        <v>320000</v>
      </c>
      <c r="P9" s="3">
        <v>220000</v>
      </c>
      <c r="Q9" s="2">
        <v>0</v>
      </c>
      <c r="R9" s="2" t="s">
        <v>64</v>
      </c>
      <c r="S9" s="2" t="s">
        <v>50</v>
      </c>
      <c r="T9" s="2" t="s">
        <v>66</v>
      </c>
    </row>
    <row r="10" ht="24.95" customHeight="true" spans="1:20">
      <c r="A10" s="2" t="s">
        <v>41</v>
      </c>
      <c r="B10" s="2" t="s">
        <v>58</v>
      </c>
      <c r="C10" s="2" t="s">
        <v>43</v>
      </c>
      <c r="D10" s="3" t="s">
        <v>44</v>
      </c>
      <c r="E10" s="3" t="s">
        <v>45</v>
      </c>
      <c r="F10" s="2" t="s">
        <v>46</v>
      </c>
      <c r="G10" s="2" t="s">
        <v>59</v>
      </c>
      <c r="H10" s="2" t="s">
        <v>56</v>
      </c>
      <c r="I10" s="2">
        <v>1150000</v>
      </c>
      <c r="J10" s="2">
        <v>0</v>
      </c>
      <c r="K10" s="2">
        <v>380000</v>
      </c>
      <c r="L10" s="2">
        <v>770000</v>
      </c>
      <c r="M10" s="2">
        <v>0</v>
      </c>
      <c r="N10" s="2">
        <v>0</v>
      </c>
      <c r="O10" s="2">
        <v>380000</v>
      </c>
      <c r="P10" s="3">
        <v>770000</v>
      </c>
      <c r="Q10" s="2">
        <v>0</v>
      </c>
      <c r="R10" s="2" t="s">
        <v>64</v>
      </c>
      <c r="S10" s="2" t="s">
        <v>50</v>
      </c>
      <c r="T10" s="2" t="s">
        <v>67</v>
      </c>
    </row>
    <row r="11" ht="24.95" customHeight="true" spans="1:20">
      <c r="A11" s="2" t="s">
        <v>41</v>
      </c>
      <c r="B11" s="2" t="s">
        <v>58</v>
      </c>
      <c r="C11" s="2" t="s">
        <v>43</v>
      </c>
      <c r="D11" s="3" t="s">
        <v>44</v>
      </c>
      <c r="E11" s="3" t="s">
        <v>45</v>
      </c>
      <c r="F11" s="2" t="s">
        <v>46</v>
      </c>
      <c r="G11" s="2" t="s">
        <v>59</v>
      </c>
      <c r="H11" s="2" t="s">
        <v>60</v>
      </c>
      <c r="I11" s="2">
        <v>3744000</v>
      </c>
      <c r="J11" s="2">
        <v>0</v>
      </c>
      <c r="K11" s="2">
        <v>0</v>
      </c>
      <c r="L11" s="2">
        <v>3744000</v>
      </c>
      <c r="M11" s="2">
        <v>0</v>
      </c>
      <c r="N11" s="2">
        <v>0</v>
      </c>
      <c r="O11" s="2">
        <v>0</v>
      </c>
      <c r="P11" s="3">
        <v>3744000</v>
      </c>
      <c r="Q11" s="2">
        <v>0</v>
      </c>
      <c r="R11" s="2" t="s">
        <v>64</v>
      </c>
      <c r="S11" s="2" t="s">
        <v>50</v>
      </c>
      <c r="T11" s="2" t="s">
        <v>68</v>
      </c>
    </row>
    <row r="12" ht="24.95" customHeight="true" spans="1:20">
      <c r="A12" s="2" t="s">
        <v>41</v>
      </c>
      <c r="B12" s="2" t="s">
        <v>58</v>
      </c>
      <c r="C12" s="2" t="s">
        <v>43</v>
      </c>
      <c r="D12" s="2" t="s">
        <v>21</v>
      </c>
      <c r="E12" s="3" t="s">
        <v>69</v>
      </c>
      <c r="F12" s="2" t="s">
        <v>70</v>
      </c>
      <c r="G12" s="2" t="s">
        <v>59</v>
      </c>
      <c r="H12" s="2" t="s">
        <v>48</v>
      </c>
      <c r="I12" s="2">
        <v>2950000</v>
      </c>
      <c r="J12" s="2">
        <v>0</v>
      </c>
      <c r="K12" s="2">
        <v>1899000</v>
      </c>
      <c r="L12" s="2">
        <v>1051000</v>
      </c>
      <c r="M12" s="2">
        <v>0</v>
      </c>
      <c r="N12" s="2">
        <v>0</v>
      </c>
      <c r="O12" s="2">
        <v>1899000</v>
      </c>
      <c r="P12" s="3">
        <v>1051000</v>
      </c>
      <c r="Q12" s="2">
        <v>0</v>
      </c>
      <c r="R12" s="2" t="s">
        <v>71</v>
      </c>
      <c r="S12" s="2" t="s">
        <v>50</v>
      </c>
      <c r="T12" s="2" t="s">
        <v>72</v>
      </c>
    </row>
    <row r="13" ht="24.95" customHeight="true" spans="1:20">
      <c r="A13" s="2" t="s">
        <v>41</v>
      </c>
      <c r="B13" s="2" t="s">
        <v>73</v>
      </c>
      <c r="C13" s="2" t="s">
        <v>43</v>
      </c>
      <c r="D13" s="2" t="s">
        <v>21</v>
      </c>
      <c r="E13" s="3" t="s">
        <v>69</v>
      </c>
      <c r="F13" s="2" t="s">
        <v>70</v>
      </c>
      <c r="G13" s="2" t="s">
        <v>59</v>
      </c>
      <c r="H13" s="2" t="s">
        <v>56</v>
      </c>
      <c r="I13" s="2">
        <v>564000</v>
      </c>
      <c r="J13" s="2">
        <v>0</v>
      </c>
      <c r="K13" s="2">
        <v>365000</v>
      </c>
      <c r="L13" s="2">
        <v>199000</v>
      </c>
      <c r="M13" s="2">
        <v>0</v>
      </c>
      <c r="N13" s="2">
        <v>0</v>
      </c>
      <c r="O13" s="2">
        <v>365000</v>
      </c>
      <c r="P13" s="3">
        <v>199000</v>
      </c>
      <c r="Q13" s="2">
        <v>0</v>
      </c>
      <c r="R13" s="2" t="s">
        <v>74</v>
      </c>
      <c r="S13" s="2" t="s">
        <v>50</v>
      </c>
      <c r="T13" s="2" t="s">
        <v>75</v>
      </c>
    </row>
  </sheetData>
  <autoFilter ref="A1:BG13">
    <sortState ref="A1:BG13">
      <sortCondition ref="R1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2022-12-30T22:14:00Z</dcterms:created>
  <dcterms:modified xsi:type="dcterms:W3CDTF">2023-01-03T16:44:56Z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