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Sheet1!$A$5:$H$26</definedName>
  </definedNames>
  <calcPr calcId="144525"/>
</workbook>
</file>

<file path=xl/sharedStrings.xml><?xml version="1.0" encoding="utf-8"?>
<sst xmlns="http://schemas.openxmlformats.org/spreadsheetml/2006/main" count="57" uniqueCount="36">
  <si>
    <r>
      <t>附件</t>
    </r>
    <r>
      <rPr>
        <sz val="12"/>
        <rFont val="Times New Roman"/>
        <charset val="134"/>
      </rPr>
      <t>1</t>
    </r>
  </si>
  <si>
    <t>提前下达2022年中央补助地方公共文化服务
体系建设专项资金预算明细表</t>
  </si>
  <si>
    <t>单位：个、万元</t>
  </si>
  <si>
    <r>
      <rPr>
        <sz val="12"/>
        <rFont val="仿宋_GB2312"/>
        <charset val="134"/>
      </rPr>
      <t>单位（区）</t>
    </r>
  </si>
  <si>
    <r>
      <rPr>
        <sz val="12"/>
        <rFont val="仿宋_GB2312"/>
        <charset val="134"/>
      </rPr>
      <t>合计</t>
    </r>
  </si>
  <si>
    <r>
      <rPr>
        <sz val="12"/>
        <rFont val="仿宋_GB2312"/>
        <charset val="134"/>
      </rPr>
      <t>一般项目
（街道、乡镇、村居开展基本公共文化服务项目）</t>
    </r>
  </si>
  <si>
    <r>
      <rPr>
        <sz val="12"/>
        <rFont val="仿宋_GB2312"/>
        <charset val="134"/>
      </rPr>
      <t>绩效奖励</t>
    </r>
  </si>
  <si>
    <r>
      <rPr>
        <sz val="12"/>
        <rFont val="仿宋_GB2312"/>
        <charset val="134"/>
      </rPr>
      <t>预算科目</t>
    </r>
  </si>
  <si>
    <t>补助金额</t>
  </si>
  <si>
    <r>
      <rPr>
        <sz val="12"/>
        <rFont val="仿宋_GB2312"/>
        <charset val="134"/>
      </rPr>
      <t>街乡镇
数量</t>
    </r>
  </si>
  <si>
    <r>
      <rPr>
        <sz val="12"/>
        <rFont val="仿宋_GB2312"/>
        <charset val="134"/>
      </rPr>
      <t>行政村
数量</t>
    </r>
  </si>
  <si>
    <r>
      <rPr>
        <sz val="12"/>
        <rFont val="仿宋_GB2312"/>
        <charset val="134"/>
      </rPr>
      <t>居委会
数量</t>
    </r>
  </si>
  <si>
    <t>各区合计</t>
  </si>
  <si>
    <r>
      <rPr>
        <sz val="12"/>
        <rFont val="仿宋_GB2312"/>
        <charset val="134"/>
      </rPr>
      <t>滨海新区</t>
    </r>
  </si>
  <si>
    <r>
      <rPr>
        <sz val="12"/>
        <rFont val="Times New Roman"/>
        <charset val="134"/>
      </rPr>
      <t>2070109</t>
    </r>
    <r>
      <rPr>
        <sz val="12"/>
        <rFont val="仿宋_GB2312"/>
        <charset val="134"/>
      </rPr>
      <t>群众文化</t>
    </r>
  </si>
  <si>
    <r>
      <rPr>
        <sz val="12"/>
        <rFont val="仿宋_GB2312"/>
        <charset val="134"/>
      </rPr>
      <t>和平区</t>
    </r>
  </si>
  <si>
    <r>
      <rPr>
        <sz val="12"/>
        <rFont val="仿宋_GB2312"/>
        <charset val="134"/>
      </rPr>
      <t>河北区</t>
    </r>
  </si>
  <si>
    <r>
      <rPr>
        <sz val="12"/>
        <rFont val="仿宋_GB2312"/>
        <charset val="134"/>
      </rPr>
      <t>河东区</t>
    </r>
  </si>
  <si>
    <r>
      <rPr>
        <sz val="12"/>
        <rFont val="仿宋_GB2312"/>
        <charset val="134"/>
      </rPr>
      <t>河西区</t>
    </r>
  </si>
  <si>
    <r>
      <rPr>
        <sz val="12"/>
        <rFont val="仿宋_GB2312"/>
        <charset val="134"/>
      </rPr>
      <t>南开区</t>
    </r>
  </si>
  <si>
    <r>
      <rPr>
        <sz val="12"/>
        <rFont val="仿宋_GB2312"/>
        <charset val="134"/>
      </rPr>
      <t>红桥区</t>
    </r>
  </si>
  <si>
    <r>
      <rPr>
        <sz val="12"/>
        <rFont val="仿宋_GB2312"/>
        <charset val="134"/>
      </rPr>
      <t>东丽区</t>
    </r>
  </si>
  <si>
    <r>
      <rPr>
        <sz val="12"/>
        <rFont val="仿宋_GB2312"/>
        <charset val="134"/>
      </rPr>
      <t>西青区</t>
    </r>
  </si>
  <si>
    <r>
      <rPr>
        <sz val="12"/>
        <rFont val="仿宋_GB2312"/>
        <charset val="134"/>
      </rPr>
      <t>津南区</t>
    </r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</si>
  <si>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</si>
  <si>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武清区</t>
    </r>
  </si>
  <si>
    <r>
      <rPr>
        <sz val="12"/>
        <rFont val="仿宋_GB2312"/>
        <charset val="134"/>
      </rPr>
      <t>宝坻区</t>
    </r>
  </si>
  <si>
    <r>
      <rPr>
        <sz val="12"/>
        <rFont val="仿宋_GB2312"/>
        <charset val="134"/>
      </rPr>
      <t>蓟州区</t>
    </r>
  </si>
  <si>
    <r>
      <rPr>
        <sz val="12"/>
        <rFont val="仿宋_GB2312"/>
        <charset val="134"/>
      </rPr>
      <t>宁河区</t>
    </r>
  </si>
  <si>
    <r>
      <rPr>
        <sz val="12"/>
        <rFont val="仿宋_GB2312"/>
        <charset val="134"/>
      </rPr>
      <t>静海区</t>
    </r>
  </si>
  <si>
    <r>
      <rPr>
        <sz val="12"/>
        <rFont val="仿宋_GB2312"/>
        <charset val="134"/>
      </rPr>
      <t>市文化和旅游局</t>
    </r>
  </si>
  <si>
    <t>公共文化云建设</t>
  </si>
  <si>
    <t>全国智慧图书馆体系建设</t>
  </si>
  <si>
    <r>
      <rPr>
        <sz val="12"/>
        <rFont val="仿宋_GB2312"/>
        <charset val="134"/>
      </rPr>
      <t>中央广播电视节目无线覆盖（模拟）运行维护费</t>
    </r>
  </si>
  <si>
    <r>
      <rPr>
        <sz val="12"/>
        <rFont val="Times New Roman"/>
        <charset val="134"/>
      </rPr>
      <t>2070607</t>
    </r>
    <r>
      <rPr>
        <sz val="12"/>
        <rFont val="仿宋_GB2312"/>
        <charset val="134"/>
      </rPr>
      <t>传输发射</t>
    </r>
  </si>
  <si>
    <r>
      <rPr>
        <sz val="12"/>
        <rFont val="仿宋_GB2312"/>
        <charset val="134"/>
      </rPr>
      <t>中央广播电视节目无线覆盖（数字）运行维护费</t>
    </r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</si>
</sst>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);[Red]\(0.0\)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Times New Roman"/>
      <charset val="134"/>
    </font>
    <font>
      <sz val="12"/>
      <name val="黑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2" fillId="13" borderId="6" applyNumberFormat="false" applyAlignment="false" applyProtection="false">
      <alignment vertical="center"/>
    </xf>
    <xf numFmtId="0" fontId="25" fillId="19" borderId="8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8" fillId="13" borderId="7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3" fillId="16" borderId="7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177" fontId="2" fillId="0" borderId="0" xfId="0" applyNumberFormat="true" applyFont="true" applyBorder="true" applyAlignment="true">
      <alignment vertical="center"/>
    </xf>
    <xf numFmtId="177" fontId="2" fillId="0" borderId="0" xfId="0" applyNumberFormat="true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right"/>
    </xf>
    <xf numFmtId="0" fontId="2" fillId="0" borderId="1" xfId="0" applyFont="true" applyFill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vertical="center"/>
    </xf>
    <xf numFmtId="176" fontId="9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6"/>
  <sheetViews>
    <sheetView tabSelected="1" workbookViewId="0">
      <selection activeCell="D11" sqref="D11"/>
    </sheetView>
  </sheetViews>
  <sheetFormatPr defaultColWidth="10" defaultRowHeight="14.25" outlineLevelCol="7"/>
  <cols>
    <col min="1" max="1" width="17.8833333333333" style="2" customWidth="true"/>
    <col min="2" max="2" width="13.6666666666667" style="2" customWidth="true"/>
    <col min="3" max="7" width="13.6666666666667" style="3" customWidth="true"/>
    <col min="8" max="8" width="18.1083333333333" style="2" customWidth="true"/>
    <col min="9" max="231" width="10" style="2"/>
    <col min="232" max="232" width="11.775" style="2" customWidth="true"/>
    <col min="233" max="235" width="12.6666666666667" style="2" customWidth="true"/>
    <col min="236" max="239" width="13.1083333333333" style="2" customWidth="true"/>
    <col min="240" max="247" width="11.2166666666667" style="2" customWidth="true"/>
    <col min="248" max="487" width="10" style="2"/>
    <col min="488" max="488" width="11.775" style="2" customWidth="true"/>
    <col min="489" max="491" width="12.6666666666667" style="2" customWidth="true"/>
    <col min="492" max="495" width="13.1083333333333" style="2" customWidth="true"/>
    <col min="496" max="503" width="11.2166666666667" style="2" customWidth="true"/>
    <col min="504" max="743" width="10" style="2"/>
    <col min="744" max="744" width="11.775" style="2" customWidth="true"/>
    <col min="745" max="747" width="12.6666666666667" style="2" customWidth="true"/>
    <col min="748" max="751" width="13.1083333333333" style="2" customWidth="true"/>
    <col min="752" max="759" width="11.2166666666667" style="2" customWidth="true"/>
    <col min="760" max="999" width="10" style="2"/>
    <col min="1000" max="1000" width="11.775" style="2" customWidth="true"/>
    <col min="1001" max="1003" width="12.6666666666667" style="2" customWidth="true"/>
    <col min="1004" max="1007" width="13.1083333333333" style="2" customWidth="true"/>
    <col min="1008" max="1015" width="11.2166666666667" style="2" customWidth="true"/>
    <col min="1016" max="1255" width="10" style="2"/>
    <col min="1256" max="1256" width="11.775" style="2" customWidth="true"/>
    <col min="1257" max="1259" width="12.6666666666667" style="2" customWidth="true"/>
    <col min="1260" max="1263" width="13.1083333333333" style="2" customWidth="true"/>
    <col min="1264" max="1271" width="11.2166666666667" style="2" customWidth="true"/>
    <col min="1272" max="1511" width="10" style="2"/>
    <col min="1512" max="1512" width="11.775" style="2" customWidth="true"/>
    <col min="1513" max="1515" width="12.6666666666667" style="2" customWidth="true"/>
    <col min="1516" max="1519" width="13.1083333333333" style="2" customWidth="true"/>
    <col min="1520" max="1527" width="11.2166666666667" style="2" customWidth="true"/>
    <col min="1528" max="1767" width="10" style="2"/>
    <col min="1768" max="1768" width="11.775" style="2" customWidth="true"/>
    <col min="1769" max="1771" width="12.6666666666667" style="2" customWidth="true"/>
    <col min="1772" max="1775" width="13.1083333333333" style="2" customWidth="true"/>
    <col min="1776" max="1783" width="11.2166666666667" style="2" customWidth="true"/>
    <col min="1784" max="2023" width="10" style="2"/>
    <col min="2024" max="2024" width="11.775" style="2" customWidth="true"/>
    <col min="2025" max="2027" width="12.6666666666667" style="2" customWidth="true"/>
    <col min="2028" max="2031" width="13.1083333333333" style="2" customWidth="true"/>
    <col min="2032" max="2039" width="11.2166666666667" style="2" customWidth="true"/>
    <col min="2040" max="2279" width="10" style="2"/>
    <col min="2280" max="2280" width="11.775" style="2" customWidth="true"/>
    <col min="2281" max="2283" width="12.6666666666667" style="2" customWidth="true"/>
    <col min="2284" max="2287" width="13.1083333333333" style="2" customWidth="true"/>
    <col min="2288" max="2295" width="11.2166666666667" style="2" customWidth="true"/>
    <col min="2296" max="2535" width="10" style="2"/>
    <col min="2536" max="2536" width="11.775" style="2" customWidth="true"/>
    <col min="2537" max="2539" width="12.6666666666667" style="2" customWidth="true"/>
    <col min="2540" max="2543" width="13.1083333333333" style="2" customWidth="true"/>
    <col min="2544" max="2551" width="11.2166666666667" style="2" customWidth="true"/>
    <col min="2552" max="2791" width="10" style="2"/>
    <col min="2792" max="2792" width="11.775" style="2" customWidth="true"/>
    <col min="2793" max="2795" width="12.6666666666667" style="2" customWidth="true"/>
    <col min="2796" max="2799" width="13.1083333333333" style="2" customWidth="true"/>
    <col min="2800" max="2807" width="11.2166666666667" style="2" customWidth="true"/>
    <col min="2808" max="3047" width="10" style="2"/>
    <col min="3048" max="3048" width="11.775" style="2" customWidth="true"/>
    <col min="3049" max="3051" width="12.6666666666667" style="2" customWidth="true"/>
    <col min="3052" max="3055" width="13.1083333333333" style="2" customWidth="true"/>
    <col min="3056" max="3063" width="11.2166666666667" style="2" customWidth="true"/>
    <col min="3064" max="3303" width="10" style="2"/>
    <col min="3304" max="3304" width="11.775" style="2" customWidth="true"/>
    <col min="3305" max="3307" width="12.6666666666667" style="2" customWidth="true"/>
    <col min="3308" max="3311" width="13.1083333333333" style="2" customWidth="true"/>
    <col min="3312" max="3319" width="11.2166666666667" style="2" customWidth="true"/>
    <col min="3320" max="3559" width="10" style="2"/>
    <col min="3560" max="3560" width="11.775" style="2" customWidth="true"/>
    <col min="3561" max="3563" width="12.6666666666667" style="2" customWidth="true"/>
    <col min="3564" max="3567" width="13.1083333333333" style="2" customWidth="true"/>
    <col min="3568" max="3575" width="11.2166666666667" style="2" customWidth="true"/>
    <col min="3576" max="3815" width="10" style="2"/>
    <col min="3816" max="3816" width="11.775" style="2" customWidth="true"/>
    <col min="3817" max="3819" width="12.6666666666667" style="2" customWidth="true"/>
    <col min="3820" max="3823" width="13.1083333333333" style="2" customWidth="true"/>
    <col min="3824" max="3831" width="11.2166666666667" style="2" customWidth="true"/>
    <col min="3832" max="4071" width="10" style="2"/>
    <col min="4072" max="4072" width="11.775" style="2" customWidth="true"/>
    <col min="4073" max="4075" width="12.6666666666667" style="2" customWidth="true"/>
    <col min="4076" max="4079" width="13.1083333333333" style="2" customWidth="true"/>
    <col min="4080" max="4087" width="11.2166666666667" style="2" customWidth="true"/>
    <col min="4088" max="4327" width="10" style="2"/>
    <col min="4328" max="4328" width="11.775" style="2" customWidth="true"/>
    <col min="4329" max="4331" width="12.6666666666667" style="2" customWidth="true"/>
    <col min="4332" max="4335" width="13.1083333333333" style="2" customWidth="true"/>
    <col min="4336" max="4343" width="11.2166666666667" style="2" customWidth="true"/>
    <col min="4344" max="4583" width="10" style="2"/>
    <col min="4584" max="4584" width="11.775" style="2" customWidth="true"/>
    <col min="4585" max="4587" width="12.6666666666667" style="2" customWidth="true"/>
    <col min="4588" max="4591" width="13.1083333333333" style="2" customWidth="true"/>
    <col min="4592" max="4599" width="11.2166666666667" style="2" customWidth="true"/>
    <col min="4600" max="4839" width="10" style="2"/>
    <col min="4840" max="4840" width="11.775" style="2" customWidth="true"/>
    <col min="4841" max="4843" width="12.6666666666667" style="2" customWidth="true"/>
    <col min="4844" max="4847" width="13.1083333333333" style="2" customWidth="true"/>
    <col min="4848" max="4855" width="11.2166666666667" style="2" customWidth="true"/>
    <col min="4856" max="5095" width="10" style="2"/>
    <col min="5096" max="5096" width="11.775" style="2" customWidth="true"/>
    <col min="5097" max="5099" width="12.6666666666667" style="2" customWidth="true"/>
    <col min="5100" max="5103" width="13.1083333333333" style="2" customWidth="true"/>
    <col min="5104" max="5111" width="11.2166666666667" style="2" customWidth="true"/>
    <col min="5112" max="5351" width="10" style="2"/>
    <col min="5352" max="5352" width="11.775" style="2" customWidth="true"/>
    <col min="5353" max="5355" width="12.6666666666667" style="2" customWidth="true"/>
    <col min="5356" max="5359" width="13.1083333333333" style="2" customWidth="true"/>
    <col min="5360" max="5367" width="11.2166666666667" style="2" customWidth="true"/>
    <col min="5368" max="5607" width="10" style="2"/>
    <col min="5608" max="5608" width="11.775" style="2" customWidth="true"/>
    <col min="5609" max="5611" width="12.6666666666667" style="2" customWidth="true"/>
    <col min="5612" max="5615" width="13.1083333333333" style="2" customWidth="true"/>
    <col min="5616" max="5623" width="11.2166666666667" style="2" customWidth="true"/>
    <col min="5624" max="5863" width="10" style="2"/>
    <col min="5864" max="5864" width="11.775" style="2" customWidth="true"/>
    <col min="5865" max="5867" width="12.6666666666667" style="2" customWidth="true"/>
    <col min="5868" max="5871" width="13.1083333333333" style="2" customWidth="true"/>
    <col min="5872" max="5879" width="11.2166666666667" style="2" customWidth="true"/>
    <col min="5880" max="6119" width="10" style="2"/>
    <col min="6120" max="6120" width="11.775" style="2" customWidth="true"/>
    <col min="6121" max="6123" width="12.6666666666667" style="2" customWidth="true"/>
    <col min="6124" max="6127" width="13.1083333333333" style="2" customWidth="true"/>
    <col min="6128" max="6135" width="11.2166666666667" style="2" customWidth="true"/>
    <col min="6136" max="6375" width="10" style="2"/>
    <col min="6376" max="6376" width="11.775" style="2" customWidth="true"/>
    <col min="6377" max="6379" width="12.6666666666667" style="2" customWidth="true"/>
    <col min="6380" max="6383" width="13.1083333333333" style="2" customWidth="true"/>
    <col min="6384" max="6391" width="11.2166666666667" style="2" customWidth="true"/>
    <col min="6392" max="6631" width="10" style="2"/>
    <col min="6632" max="6632" width="11.775" style="2" customWidth="true"/>
    <col min="6633" max="6635" width="12.6666666666667" style="2" customWidth="true"/>
    <col min="6636" max="6639" width="13.1083333333333" style="2" customWidth="true"/>
    <col min="6640" max="6647" width="11.2166666666667" style="2" customWidth="true"/>
    <col min="6648" max="6887" width="10" style="2"/>
    <col min="6888" max="6888" width="11.775" style="2" customWidth="true"/>
    <col min="6889" max="6891" width="12.6666666666667" style="2" customWidth="true"/>
    <col min="6892" max="6895" width="13.1083333333333" style="2" customWidth="true"/>
    <col min="6896" max="6903" width="11.2166666666667" style="2" customWidth="true"/>
    <col min="6904" max="7143" width="10" style="2"/>
    <col min="7144" max="7144" width="11.775" style="2" customWidth="true"/>
    <col min="7145" max="7147" width="12.6666666666667" style="2" customWidth="true"/>
    <col min="7148" max="7151" width="13.1083333333333" style="2" customWidth="true"/>
    <col min="7152" max="7159" width="11.2166666666667" style="2" customWidth="true"/>
    <col min="7160" max="7399" width="10" style="2"/>
    <col min="7400" max="7400" width="11.775" style="2" customWidth="true"/>
    <col min="7401" max="7403" width="12.6666666666667" style="2" customWidth="true"/>
    <col min="7404" max="7407" width="13.1083333333333" style="2" customWidth="true"/>
    <col min="7408" max="7415" width="11.2166666666667" style="2" customWidth="true"/>
    <col min="7416" max="7655" width="10" style="2"/>
    <col min="7656" max="7656" width="11.775" style="2" customWidth="true"/>
    <col min="7657" max="7659" width="12.6666666666667" style="2" customWidth="true"/>
    <col min="7660" max="7663" width="13.1083333333333" style="2" customWidth="true"/>
    <col min="7664" max="7671" width="11.2166666666667" style="2" customWidth="true"/>
    <col min="7672" max="7911" width="10" style="2"/>
    <col min="7912" max="7912" width="11.775" style="2" customWidth="true"/>
    <col min="7913" max="7915" width="12.6666666666667" style="2" customWidth="true"/>
    <col min="7916" max="7919" width="13.1083333333333" style="2" customWidth="true"/>
    <col min="7920" max="7927" width="11.2166666666667" style="2" customWidth="true"/>
    <col min="7928" max="8167" width="10" style="2"/>
    <col min="8168" max="8168" width="11.775" style="2" customWidth="true"/>
    <col min="8169" max="8171" width="12.6666666666667" style="2" customWidth="true"/>
    <col min="8172" max="8175" width="13.1083333333333" style="2" customWidth="true"/>
    <col min="8176" max="8183" width="11.2166666666667" style="2" customWidth="true"/>
    <col min="8184" max="8423" width="10" style="2"/>
    <col min="8424" max="8424" width="11.775" style="2" customWidth="true"/>
    <col min="8425" max="8427" width="12.6666666666667" style="2" customWidth="true"/>
    <col min="8428" max="8431" width="13.1083333333333" style="2" customWidth="true"/>
    <col min="8432" max="8439" width="11.2166666666667" style="2" customWidth="true"/>
    <col min="8440" max="8679" width="10" style="2"/>
    <col min="8680" max="8680" width="11.775" style="2" customWidth="true"/>
    <col min="8681" max="8683" width="12.6666666666667" style="2" customWidth="true"/>
    <col min="8684" max="8687" width="13.1083333333333" style="2" customWidth="true"/>
    <col min="8688" max="8695" width="11.2166666666667" style="2" customWidth="true"/>
    <col min="8696" max="8935" width="10" style="2"/>
    <col min="8936" max="8936" width="11.775" style="2" customWidth="true"/>
    <col min="8937" max="8939" width="12.6666666666667" style="2" customWidth="true"/>
    <col min="8940" max="8943" width="13.1083333333333" style="2" customWidth="true"/>
    <col min="8944" max="8951" width="11.2166666666667" style="2" customWidth="true"/>
    <col min="8952" max="9191" width="10" style="2"/>
    <col min="9192" max="9192" width="11.775" style="2" customWidth="true"/>
    <col min="9193" max="9195" width="12.6666666666667" style="2" customWidth="true"/>
    <col min="9196" max="9199" width="13.1083333333333" style="2" customWidth="true"/>
    <col min="9200" max="9207" width="11.2166666666667" style="2" customWidth="true"/>
    <col min="9208" max="9447" width="10" style="2"/>
    <col min="9448" max="9448" width="11.775" style="2" customWidth="true"/>
    <col min="9449" max="9451" width="12.6666666666667" style="2" customWidth="true"/>
    <col min="9452" max="9455" width="13.1083333333333" style="2" customWidth="true"/>
    <col min="9456" max="9463" width="11.2166666666667" style="2" customWidth="true"/>
    <col min="9464" max="9703" width="10" style="2"/>
    <col min="9704" max="9704" width="11.775" style="2" customWidth="true"/>
    <col min="9705" max="9707" width="12.6666666666667" style="2" customWidth="true"/>
    <col min="9708" max="9711" width="13.1083333333333" style="2" customWidth="true"/>
    <col min="9712" max="9719" width="11.2166666666667" style="2" customWidth="true"/>
    <col min="9720" max="9959" width="10" style="2"/>
    <col min="9960" max="9960" width="11.775" style="2" customWidth="true"/>
    <col min="9961" max="9963" width="12.6666666666667" style="2" customWidth="true"/>
    <col min="9964" max="9967" width="13.1083333333333" style="2" customWidth="true"/>
    <col min="9968" max="9975" width="11.2166666666667" style="2" customWidth="true"/>
    <col min="9976" max="10215" width="10" style="2"/>
    <col min="10216" max="10216" width="11.775" style="2" customWidth="true"/>
    <col min="10217" max="10219" width="12.6666666666667" style="2" customWidth="true"/>
    <col min="10220" max="10223" width="13.1083333333333" style="2" customWidth="true"/>
    <col min="10224" max="10231" width="11.2166666666667" style="2" customWidth="true"/>
    <col min="10232" max="10471" width="10" style="2"/>
    <col min="10472" max="10472" width="11.775" style="2" customWidth="true"/>
    <col min="10473" max="10475" width="12.6666666666667" style="2" customWidth="true"/>
    <col min="10476" max="10479" width="13.1083333333333" style="2" customWidth="true"/>
    <col min="10480" max="10487" width="11.2166666666667" style="2" customWidth="true"/>
    <col min="10488" max="10727" width="10" style="2"/>
    <col min="10728" max="10728" width="11.775" style="2" customWidth="true"/>
    <col min="10729" max="10731" width="12.6666666666667" style="2" customWidth="true"/>
    <col min="10732" max="10735" width="13.1083333333333" style="2" customWidth="true"/>
    <col min="10736" max="10743" width="11.2166666666667" style="2" customWidth="true"/>
    <col min="10744" max="10983" width="10" style="2"/>
    <col min="10984" max="10984" width="11.775" style="2" customWidth="true"/>
    <col min="10985" max="10987" width="12.6666666666667" style="2" customWidth="true"/>
    <col min="10988" max="10991" width="13.1083333333333" style="2" customWidth="true"/>
    <col min="10992" max="10999" width="11.2166666666667" style="2" customWidth="true"/>
    <col min="11000" max="11239" width="10" style="2"/>
    <col min="11240" max="11240" width="11.775" style="2" customWidth="true"/>
    <col min="11241" max="11243" width="12.6666666666667" style="2" customWidth="true"/>
    <col min="11244" max="11247" width="13.1083333333333" style="2" customWidth="true"/>
    <col min="11248" max="11255" width="11.2166666666667" style="2" customWidth="true"/>
    <col min="11256" max="11495" width="10" style="2"/>
    <col min="11496" max="11496" width="11.775" style="2" customWidth="true"/>
    <col min="11497" max="11499" width="12.6666666666667" style="2" customWidth="true"/>
    <col min="11500" max="11503" width="13.1083333333333" style="2" customWidth="true"/>
    <col min="11504" max="11511" width="11.2166666666667" style="2" customWidth="true"/>
    <col min="11512" max="11751" width="10" style="2"/>
    <col min="11752" max="11752" width="11.775" style="2" customWidth="true"/>
    <col min="11753" max="11755" width="12.6666666666667" style="2" customWidth="true"/>
    <col min="11756" max="11759" width="13.1083333333333" style="2" customWidth="true"/>
    <col min="11760" max="11767" width="11.2166666666667" style="2" customWidth="true"/>
    <col min="11768" max="12007" width="10" style="2"/>
    <col min="12008" max="12008" width="11.775" style="2" customWidth="true"/>
    <col min="12009" max="12011" width="12.6666666666667" style="2" customWidth="true"/>
    <col min="12012" max="12015" width="13.1083333333333" style="2" customWidth="true"/>
    <col min="12016" max="12023" width="11.2166666666667" style="2" customWidth="true"/>
    <col min="12024" max="12263" width="10" style="2"/>
    <col min="12264" max="12264" width="11.775" style="2" customWidth="true"/>
    <col min="12265" max="12267" width="12.6666666666667" style="2" customWidth="true"/>
    <col min="12268" max="12271" width="13.1083333333333" style="2" customWidth="true"/>
    <col min="12272" max="12279" width="11.2166666666667" style="2" customWidth="true"/>
    <col min="12280" max="12519" width="10" style="2"/>
    <col min="12520" max="12520" width="11.775" style="2" customWidth="true"/>
    <col min="12521" max="12523" width="12.6666666666667" style="2" customWidth="true"/>
    <col min="12524" max="12527" width="13.1083333333333" style="2" customWidth="true"/>
    <col min="12528" max="12535" width="11.2166666666667" style="2" customWidth="true"/>
    <col min="12536" max="12775" width="10" style="2"/>
    <col min="12776" max="12776" width="11.775" style="2" customWidth="true"/>
    <col min="12777" max="12779" width="12.6666666666667" style="2" customWidth="true"/>
    <col min="12780" max="12783" width="13.1083333333333" style="2" customWidth="true"/>
    <col min="12784" max="12791" width="11.2166666666667" style="2" customWidth="true"/>
    <col min="12792" max="13031" width="10" style="2"/>
    <col min="13032" max="13032" width="11.775" style="2" customWidth="true"/>
    <col min="13033" max="13035" width="12.6666666666667" style="2" customWidth="true"/>
    <col min="13036" max="13039" width="13.1083333333333" style="2" customWidth="true"/>
    <col min="13040" max="13047" width="11.2166666666667" style="2" customWidth="true"/>
    <col min="13048" max="13287" width="10" style="2"/>
    <col min="13288" max="13288" width="11.775" style="2" customWidth="true"/>
    <col min="13289" max="13291" width="12.6666666666667" style="2" customWidth="true"/>
    <col min="13292" max="13295" width="13.1083333333333" style="2" customWidth="true"/>
    <col min="13296" max="13303" width="11.2166666666667" style="2" customWidth="true"/>
    <col min="13304" max="13543" width="10" style="2"/>
    <col min="13544" max="13544" width="11.775" style="2" customWidth="true"/>
    <col min="13545" max="13547" width="12.6666666666667" style="2" customWidth="true"/>
    <col min="13548" max="13551" width="13.1083333333333" style="2" customWidth="true"/>
    <col min="13552" max="13559" width="11.2166666666667" style="2" customWidth="true"/>
    <col min="13560" max="13799" width="10" style="2"/>
    <col min="13800" max="13800" width="11.775" style="2" customWidth="true"/>
    <col min="13801" max="13803" width="12.6666666666667" style="2" customWidth="true"/>
    <col min="13804" max="13807" width="13.1083333333333" style="2" customWidth="true"/>
    <col min="13808" max="13815" width="11.2166666666667" style="2" customWidth="true"/>
    <col min="13816" max="14055" width="10" style="2"/>
    <col min="14056" max="14056" width="11.775" style="2" customWidth="true"/>
    <col min="14057" max="14059" width="12.6666666666667" style="2" customWidth="true"/>
    <col min="14060" max="14063" width="13.1083333333333" style="2" customWidth="true"/>
    <col min="14064" max="14071" width="11.2166666666667" style="2" customWidth="true"/>
    <col min="14072" max="14311" width="10" style="2"/>
    <col min="14312" max="14312" width="11.775" style="2" customWidth="true"/>
    <col min="14313" max="14315" width="12.6666666666667" style="2" customWidth="true"/>
    <col min="14316" max="14319" width="13.1083333333333" style="2" customWidth="true"/>
    <col min="14320" max="14327" width="11.2166666666667" style="2" customWidth="true"/>
    <col min="14328" max="14567" width="10" style="2"/>
    <col min="14568" max="14568" width="11.775" style="2" customWidth="true"/>
    <col min="14569" max="14571" width="12.6666666666667" style="2" customWidth="true"/>
    <col min="14572" max="14575" width="13.1083333333333" style="2" customWidth="true"/>
    <col min="14576" max="14583" width="11.2166666666667" style="2" customWidth="true"/>
    <col min="14584" max="14823" width="10" style="2"/>
    <col min="14824" max="14824" width="11.775" style="2" customWidth="true"/>
    <col min="14825" max="14827" width="12.6666666666667" style="2" customWidth="true"/>
    <col min="14828" max="14831" width="13.1083333333333" style="2" customWidth="true"/>
    <col min="14832" max="14839" width="11.2166666666667" style="2" customWidth="true"/>
    <col min="14840" max="15079" width="10" style="2"/>
    <col min="15080" max="15080" width="11.775" style="2" customWidth="true"/>
    <col min="15081" max="15083" width="12.6666666666667" style="2" customWidth="true"/>
    <col min="15084" max="15087" width="13.1083333333333" style="2" customWidth="true"/>
    <col min="15088" max="15095" width="11.2166666666667" style="2" customWidth="true"/>
    <col min="15096" max="15335" width="10" style="2"/>
    <col min="15336" max="15336" width="11.775" style="2" customWidth="true"/>
    <col min="15337" max="15339" width="12.6666666666667" style="2" customWidth="true"/>
    <col min="15340" max="15343" width="13.1083333333333" style="2" customWidth="true"/>
    <col min="15344" max="15351" width="11.2166666666667" style="2" customWidth="true"/>
    <col min="15352" max="15591" width="10" style="2"/>
    <col min="15592" max="15592" width="11.775" style="2" customWidth="true"/>
    <col min="15593" max="15595" width="12.6666666666667" style="2" customWidth="true"/>
    <col min="15596" max="15599" width="13.1083333333333" style="2" customWidth="true"/>
    <col min="15600" max="15607" width="11.2166666666667" style="2" customWidth="true"/>
    <col min="15608" max="15847" width="10" style="2"/>
    <col min="15848" max="15848" width="11.775" style="2" customWidth="true"/>
    <col min="15849" max="15851" width="12.6666666666667" style="2" customWidth="true"/>
    <col min="15852" max="15855" width="13.1083333333333" style="2" customWidth="true"/>
    <col min="15856" max="15863" width="11.2166666666667" style="2" customWidth="true"/>
    <col min="15864" max="16103" width="10" style="2"/>
    <col min="16104" max="16104" width="11.775" style="2" customWidth="true"/>
    <col min="16105" max="16107" width="12.6666666666667" style="2" customWidth="true"/>
    <col min="16108" max="16111" width="13.1083333333333" style="2" customWidth="true"/>
    <col min="16112" max="16119" width="11.2166666666667" style="2" customWidth="true"/>
    <col min="16120" max="16384" width="10" style="2"/>
  </cols>
  <sheetData>
    <row r="1" ht="20.25" spans="1:3">
      <c r="A1" s="4" t="s">
        <v>0</v>
      </c>
      <c r="B1" s="5"/>
      <c r="C1" s="6"/>
    </row>
    <row r="2" ht="52.8" customHeight="true" spans="1:8">
      <c r="A2" s="7" t="s">
        <v>1</v>
      </c>
      <c r="B2" s="8"/>
      <c r="C2" s="8"/>
      <c r="D2" s="8"/>
      <c r="E2" s="8"/>
      <c r="F2" s="8"/>
      <c r="G2" s="8"/>
      <c r="H2" s="8"/>
    </row>
    <row r="3" ht="16.2" customHeight="true" spans="1:8">
      <c r="A3" s="9"/>
      <c r="B3" s="9"/>
      <c r="C3" s="10"/>
      <c r="D3" s="11"/>
      <c r="E3" s="11"/>
      <c r="F3" s="23" t="s">
        <v>2</v>
      </c>
      <c r="G3" s="23"/>
      <c r="H3" s="23"/>
    </row>
    <row r="4" s="1" customFormat="true" ht="30.6" customHeight="true" spans="1:8">
      <c r="A4" s="12" t="s">
        <v>3</v>
      </c>
      <c r="B4" s="12" t="s">
        <v>4</v>
      </c>
      <c r="C4" s="13" t="s">
        <v>5</v>
      </c>
      <c r="D4" s="12"/>
      <c r="E4" s="12"/>
      <c r="F4" s="12"/>
      <c r="G4" s="24" t="s">
        <v>6</v>
      </c>
      <c r="H4" s="12" t="s">
        <v>7</v>
      </c>
    </row>
    <row r="5" s="1" customFormat="true" ht="31.2" customHeight="true" spans="1:8">
      <c r="A5" s="12"/>
      <c r="B5" s="12"/>
      <c r="C5" s="14" t="s">
        <v>8</v>
      </c>
      <c r="D5" s="15" t="s">
        <v>9</v>
      </c>
      <c r="E5" s="15" t="s">
        <v>10</v>
      </c>
      <c r="F5" s="15" t="s">
        <v>11</v>
      </c>
      <c r="G5" s="24"/>
      <c r="H5" s="12"/>
    </row>
    <row r="6" ht="21.6" customHeight="true" spans="1:8">
      <c r="A6" s="16" t="s">
        <v>12</v>
      </c>
      <c r="B6" s="17">
        <f>C6+G6</f>
        <v>10309</v>
      </c>
      <c r="C6" s="17">
        <f>SUM(C7:C22)</f>
        <v>4817</v>
      </c>
      <c r="D6" s="18">
        <f t="shared" ref="C6:F6" si="0">SUM(D7:D22)</f>
        <v>250</v>
      </c>
      <c r="E6" s="18">
        <f t="shared" si="0"/>
        <v>3520</v>
      </c>
      <c r="F6" s="18">
        <f t="shared" si="0"/>
        <v>1784</v>
      </c>
      <c r="G6" s="17">
        <f t="shared" ref="F6:G6" si="1">SUM(G7:G22)</f>
        <v>5492</v>
      </c>
      <c r="H6" s="25"/>
    </row>
    <row r="7" ht="21.6" customHeight="true" spans="1:8">
      <c r="A7" s="19" t="s">
        <v>13</v>
      </c>
      <c r="B7" s="17">
        <f t="shared" ref="B7:B24" si="2">C7+G7</f>
        <v>776</v>
      </c>
      <c r="C7" s="20">
        <v>100</v>
      </c>
      <c r="D7" s="21">
        <v>21</v>
      </c>
      <c r="E7" s="26">
        <v>139</v>
      </c>
      <c r="F7" s="21">
        <v>298</v>
      </c>
      <c r="G7" s="20">
        <v>676</v>
      </c>
      <c r="H7" s="12" t="s">
        <v>14</v>
      </c>
    </row>
    <row r="8" ht="21.6" customHeight="true" spans="1:8">
      <c r="A8" s="19" t="s">
        <v>15</v>
      </c>
      <c r="B8" s="17">
        <f t="shared" si="2"/>
        <v>510</v>
      </c>
      <c r="C8" s="20">
        <v>60</v>
      </c>
      <c r="D8" s="21">
        <v>6</v>
      </c>
      <c r="E8" s="26"/>
      <c r="F8" s="21">
        <v>64</v>
      </c>
      <c r="G8" s="20">
        <v>450</v>
      </c>
      <c r="H8" s="12" t="s">
        <v>14</v>
      </c>
    </row>
    <row r="9" ht="21.6" customHeight="true" spans="1:8">
      <c r="A9" s="19" t="s">
        <v>16</v>
      </c>
      <c r="B9" s="17">
        <f t="shared" si="2"/>
        <v>305</v>
      </c>
      <c r="C9" s="20">
        <v>105</v>
      </c>
      <c r="D9" s="21">
        <v>10</v>
      </c>
      <c r="E9" s="26"/>
      <c r="F9" s="21">
        <v>118</v>
      </c>
      <c r="G9" s="20">
        <v>200</v>
      </c>
      <c r="H9" s="12" t="s">
        <v>14</v>
      </c>
    </row>
    <row r="10" ht="21.6" customHeight="true" spans="1:8">
      <c r="A10" s="19" t="s">
        <v>17</v>
      </c>
      <c r="B10" s="17">
        <f t="shared" si="2"/>
        <v>344</v>
      </c>
      <c r="C10" s="20">
        <v>144</v>
      </c>
      <c r="D10" s="21">
        <v>13</v>
      </c>
      <c r="E10" s="26"/>
      <c r="F10" s="21">
        <v>165</v>
      </c>
      <c r="G10" s="20">
        <v>200</v>
      </c>
      <c r="H10" s="12" t="s">
        <v>14</v>
      </c>
    </row>
    <row r="11" ht="21.6" customHeight="true" spans="1:8">
      <c r="A11" s="19" t="s">
        <v>18</v>
      </c>
      <c r="B11" s="17">
        <f t="shared" si="2"/>
        <v>810</v>
      </c>
      <c r="C11" s="20">
        <v>134</v>
      </c>
      <c r="D11" s="21">
        <v>14</v>
      </c>
      <c r="E11" s="26"/>
      <c r="F11" s="21">
        <v>140</v>
      </c>
      <c r="G11" s="20">
        <v>676</v>
      </c>
      <c r="H11" s="12" t="s">
        <v>14</v>
      </c>
    </row>
    <row r="12" ht="21.6" customHeight="true" spans="1:8">
      <c r="A12" s="19" t="s">
        <v>19</v>
      </c>
      <c r="B12" s="17">
        <f t="shared" si="2"/>
        <v>443</v>
      </c>
      <c r="C12" s="20">
        <v>143</v>
      </c>
      <c r="D12" s="21">
        <v>12</v>
      </c>
      <c r="E12" s="26"/>
      <c r="F12" s="21">
        <v>170</v>
      </c>
      <c r="G12" s="20">
        <v>300</v>
      </c>
      <c r="H12" s="12" t="s">
        <v>14</v>
      </c>
    </row>
    <row r="13" ht="21.6" customHeight="true" spans="1:8">
      <c r="A13" s="19" t="s">
        <v>20</v>
      </c>
      <c r="B13" s="17">
        <f t="shared" si="2"/>
        <v>305</v>
      </c>
      <c r="C13" s="20">
        <v>105</v>
      </c>
      <c r="D13" s="21">
        <v>9</v>
      </c>
      <c r="E13" s="26"/>
      <c r="F13" s="21">
        <v>123</v>
      </c>
      <c r="G13" s="20">
        <v>200</v>
      </c>
      <c r="H13" s="12" t="s">
        <v>14</v>
      </c>
    </row>
    <row r="14" ht="21.6" customHeight="true" spans="1:8">
      <c r="A14" s="19" t="s">
        <v>21</v>
      </c>
      <c r="B14" s="17">
        <f t="shared" si="2"/>
        <v>324</v>
      </c>
      <c r="C14" s="20">
        <v>24</v>
      </c>
      <c r="D14" s="21">
        <v>11</v>
      </c>
      <c r="E14" s="26"/>
      <c r="F14" s="21">
        <v>97</v>
      </c>
      <c r="G14" s="20">
        <v>300</v>
      </c>
      <c r="H14" s="12" t="s">
        <v>14</v>
      </c>
    </row>
    <row r="15" ht="21.6" customHeight="true" spans="1:8">
      <c r="A15" s="19" t="s">
        <v>22</v>
      </c>
      <c r="B15" s="17">
        <f t="shared" si="2"/>
        <v>483</v>
      </c>
      <c r="C15" s="20">
        <v>63</v>
      </c>
      <c r="D15" s="21">
        <v>12</v>
      </c>
      <c r="E15" s="26">
        <v>133</v>
      </c>
      <c r="F15" s="21">
        <v>109</v>
      </c>
      <c r="G15" s="20">
        <v>420</v>
      </c>
      <c r="H15" s="12" t="s">
        <v>14</v>
      </c>
    </row>
    <row r="16" ht="21.6" customHeight="true" spans="1:8">
      <c r="A16" s="19" t="s">
        <v>23</v>
      </c>
      <c r="B16" s="17">
        <f t="shared" si="2"/>
        <v>366</v>
      </c>
      <c r="C16" s="20">
        <v>66</v>
      </c>
      <c r="D16" s="21">
        <v>10</v>
      </c>
      <c r="E16" s="26">
        <v>151</v>
      </c>
      <c r="F16" s="21">
        <v>107</v>
      </c>
      <c r="G16" s="20">
        <v>300</v>
      </c>
      <c r="H16" s="12" t="s">
        <v>14</v>
      </c>
    </row>
    <row r="17" ht="21.6" customHeight="true" spans="1:8">
      <c r="A17" s="19" t="s">
        <v>24</v>
      </c>
      <c r="B17" s="17">
        <f t="shared" si="2"/>
        <v>639</v>
      </c>
      <c r="C17" s="20">
        <v>69</v>
      </c>
      <c r="D17" s="21">
        <v>17</v>
      </c>
      <c r="E17" s="26">
        <v>121</v>
      </c>
      <c r="F17" s="21">
        <v>143</v>
      </c>
      <c r="G17" s="20">
        <v>570</v>
      </c>
      <c r="H17" s="12" t="s">
        <v>14</v>
      </c>
    </row>
    <row r="18" ht="21.6" customHeight="true" spans="1:8">
      <c r="A18" s="19" t="s">
        <v>25</v>
      </c>
      <c r="B18" s="17">
        <f t="shared" si="2"/>
        <v>1144</v>
      </c>
      <c r="C18" s="20">
        <v>844</v>
      </c>
      <c r="D18" s="21">
        <v>30</v>
      </c>
      <c r="E18" s="26">
        <v>622</v>
      </c>
      <c r="F18" s="21">
        <v>98</v>
      </c>
      <c r="G18" s="20">
        <v>300</v>
      </c>
      <c r="H18" s="12" t="s">
        <v>14</v>
      </c>
    </row>
    <row r="19" ht="21.6" customHeight="true" spans="1:8">
      <c r="A19" s="19" t="s">
        <v>26</v>
      </c>
      <c r="B19" s="17">
        <f t="shared" si="2"/>
        <v>1235</v>
      </c>
      <c r="C19" s="20">
        <v>935</v>
      </c>
      <c r="D19" s="21">
        <v>24</v>
      </c>
      <c r="E19" s="26">
        <v>751</v>
      </c>
      <c r="F19" s="21">
        <v>53</v>
      </c>
      <c r="G19" s="20">
        <v>300</v>
      </c>
      <c r="H19" s="12" t="s">
        <v>14</v>
      </c>
    </row>
    <row r="20" ht="21.6" customHeight="true" spans="1:8">
      <c r="A20" s="19" t="s">
        <v>27</v>
      </c>
      <c r="B20" s="17">
        <f t="shared" si="2"/>
        <v>1349</v>
      </c>
      <c r="C20" s="20">
        <v>1149</v>
      </c>
      <c r="D20" s="21">
        <v>27</v>
      </c>
      <c r="E20" s="26">
        <v>949</v>
      </c>
      <c r="F20" s="21">
        <v>33</v>
      </c>
      <c r="G20" s="20">
        <v>200</v>
      </c>
      <c r="H20" s="12" t="s">
        <v>14</v>
      </c>
    </row>
    <row r="21" ht="21.6" customHeight="true" spans="1:8">
      <c r="A21" s="19" t="s">
        <v>28</v>
      </c>
      <c r="B21" s="17">
        <f t="shared" si="2"/>
        <v>570</v>
      </c>
      <c r="C21" s="20">
        <v>370</v>
      </c>
      <c r="D21" s="21">
        <v>15</v>
      </c>
      <c r="E21" s="26">
        <v>270</v>
      </c>
      <c r="F21" s="21">
        <v>35</v>
      </c>
      <c r="G21" s="20">
        <v>200</v>
      </c>
      <c r="H21" s="12" t="s">
        <v>14</v>
      </c>
    </row>
    <row r="22" ht="21.6" customHeight="true" spans="1:8">
      <c r="A22" s="19" t="s">
        <v>29</v>
      </c>
      <c r="B22" s="17">
        <f t="shared" si="2"/>
        <v>706</v>
      </c>
      <c r="C22" s="20">
        <v>506</v>
      </c>
      <c r="D22" s="21">
        <v>19</v>
      </c>
      <c r="E22" s="26">
        <v>384</v>
      </c>
      <c r="F22" s="21">
        <v>31</v>
      </c>
      <c r="G22" s="20">
        <v>200</v>
      </c>
      <c r="H22" s="12" t="s">
        <v>14</v>
      </c>
    </row>
    <row r="23" ht="21.6" customHeight="true" spans="1:8">
      <c r="A23" s="19" t="s">
        <v>30</v>
      </c>
      <c r="B23" s="17">
        <f>C23+G23</f>
        <v>259</v>
      </c>
      <c r="C23" s="20">
        <v>259</v>
      </c>
      <c r="D23" s="22" t="s">
        <v>31</v>
      </c>
      <c r="E23" s="22"/>
      <c r="F23" s="22"/>
      <c r="G23" s="22"/>
      <c r="H23" s="12" t="s">
        <v>14</v>
      </c>
    </row>
    <row r="24" ht="21.6" customHeight="true" spans="1:8">
      <c r="A24" s="19" t="s">
        <v>30</v>
      </c>
      <c r="B24" s="17">
        <f>C24+G24</f>
        <v>115</v>
      </c>
      <c r="C24" s="20">
        <v>115</v>
      </c>
      <c r="D24" s="22" t="s">
        <v>32</v>
      </c>
      <c r="E24" s="22"/>
      <c r="F24" s="22"/>
      <c r="G24" s="22"/>
      <c r="H24" s="12" t="s">
        <v>14</v>
      </c>
    </row>
    <row r="25" ht="21.6" customHeight="true" spans="1:8">
      <c r="A25" s="19" t="s">
        <v>30</v>
      </c>
      <c r="B25" s="17">
        <f>C25+G25</f>
        <v>29</v>
      </c>
      <c r="C25" s="20">
        <v>29</v>
      </c>
      <c r="D25" s="20" t="s">
        <v>33</v>
      </c>
      <c r="E25" s="20"/>
      <c r="F25" s="20"/>
      <c r="G25" s="20"/>
      <c r="H25" s="12" t="s">
        <v>34</v>
      </c>
    </row>
    <row r="26" ht="21.6" customHeight="true" spans="1:8">
      <c r="A26" s="19" t="s">
        <v>30</v>
      </c>
      <c r="B26" s="17">
        <f>C26+G26</f>
        <v>106</v>
      </c>
      <c r="C26" s="20">
        <v>106</v>
      </c>
      <c r="D26" s="20" t="s">
        <v>35</v>
      </c>
      <c r="E26" s="20"/>
      <c r="F26" s="20"/>
      <c r="G26" s="20"/>
      <c r="H26" s="12" t="s">
        <v>34</v>
      </c>
    </row>
  </sheetData>
  <mergeCells count="11">
    <mergeCell ref="A2:H2"/>
    <mergeCell ref="F3:H3"/>
    <mergeCell ref="C4:F4"/>
    <mergeCell ref="D23:G23"/>
    <mergeCell ref="D24:G24"/>
    <mergeCell ref="D25:G25"/>
    <mergeCell ref="D26:G26"/>
    <mergeCell ref="A4:A5"/>
    <mergeCell ref="B4:B5"/>
    <mergeCell ref="G4:G5"/>
    <mergeCell ref="H4:H5"/>
  </mergeCells>
  <printOptions horizontalCentered="true"/>
  <pageMargins left="0.700694444444445" right="0.700694444444445" top="0.751388888888889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2006-09-16T16:00:00Z</dcterms:created>
  <dcterms:modified xsi:type="dcterms:W3CDTF">2021-12-22T17:06:08Z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