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<sst xmlns="http://schemas.openxmlformats.org/spreadsheetml/2006/main" count="16" uniqueCount="15">
  <si>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</t>
  </si>
  <si>
    <t>2020年12月至2021年9月公租房项目物业补贴资金明细表</t>
  </si>
  <si>
    <t>单位：元</t>
  </si>
  <si>
    <t>序号</t>
  </si>
  <si>
    <t>属地区</t>
  </si>
  <si>
    <t>合计</t>
  </si>
  <si>
    <t>物业补贴
（公租房）</t>
  </si>
  <si>
    <t>物业补贴
（原廉租房）</t>
  </si>
  <si>
    <t>南开区</t>
  </si>
  <si>
    <t>河北区</t>
  </si>
  <si>
    <t>河东区</t>
  </si>
  <si>
    <t>东丽区</t>
  </si>
  <si>
    <t>北辰区</t>
  </si>
  <si>
    <t>津南区</t>
  </si>
  <si>
    <t>西青区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</si>
</sst>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3" fillId="0" borderId="0" xfId="0" applyFont="true"/>
    <xf numFmtId="0" fontId="4" fillId="0" borderId="0" xfId="0" applyFont="true" applyAlignment="true">
      <alignment horizont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left" wrapText="true"/>
    </xf>
    <xf numFmtId="0" fontId="7" fillId="0" borderId="0" xfId="0" applyFont="true" applyAlignment="true">
      <alignment horizontal="righ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H5" sqref="H5"/>
    </sheetView>
  </sheetViews>
  <sheetFormatPr defaultColWidth="9" defaultRowHeight="13.5" outlineLevelCol="4"/>
  <cols>
    <col min="1" max="1" width="10.875" customWidth="true"/>
    <col min="2" max="2" width="15.5" customWidth="true"/>
    <col min="3" max="5" width="21.125" customWidth="true"/>
  </cols>
  <sheetData>
    <row r="1" ht="21" customHeight="true" spans="1:1">
      <c r="A1" s="5" t="s">
        <v>0</v>
      </c>
    </row>
    <row r="2" s="1" customFormat="true" ht="33.75" customHeight="true" spans="1:5">
      <c r="A2" s="6" t="s">
        <v>1</v>
      </c>
      <c r="B2" s="6"/>
      <c r="C2" s="6"/>
      <c r="D2" s="6"/>
      <c r="E2" s="6"/>
    </row>
    <row r="3" ht="29" customHeight="true" spans="5:5">
      <c r="E3" s="11" t="s">
        <v>2</v>
      </c>
    </row>
    <row r="4" s="2" customFormat="true" ht="50.1" customHeight="true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3" customFormat="true" ht="50.1" customHeight="true" spans="1:5">
      <c r="A5" s="8" t="s">
        <v>5</v>
      </c>
      <c r="B5" s="8"/>
      <c r="C5" s="8">
        <f>SUM(C6:C12)</f>
        <v>19347504</v>
      </c>
      <c r="D5" s="8">
        <f t="shared" ref="D5:E5" si="0">SUM(D6:D12)</f>
        <v>17482347</v>
      </c>
      <c r="E5" s="8">
        <f t="shared" si="0"/>
        <v>1865157</v>
      </c>
    </row>
    <row r="6" s="4" customFormat="true" ht="50.1" customHeight="true" spans="1:5">
      <c r="A6" s="9">
        <v>1</v>
      </c>
      <c r="B6" s="9" t="s">
        <v>8</v>
      </c>
      <c r="C6" s="9">
        <f>D6+E6</f>
        <v>637285</v>
      </c>
      <c r="D6" s="9">
        <v>637285</v>
      </c>
      <c r="E6" s="9">
        <v>0</v>
      </c>
    </row>
    <row r="7" s="4" customFormat="true" ht="50.1" customHeight="true" spans="1:5">
      <c r="A7" s="9">
        <v>2</v>
      </c>
      <c r="B7" s="9" t="s">
        <v>9</v>
      </c>
      <c r="C7" s="9">
        <f t="shared" ref="C7:C12" si="1">D7+E7</f>
        <v>1548278</v>
      </c>
      <c r="D7" s="9">
        <v>1150614</v>
      </c>
      <c r="E7" s="9">
        <v>397664</v>
      </c>
    </row>
    <row r="8" s="4" customFormat="true" ht="50.1" customHeight="true" spans="1:5">
      <c r="A8" s="9">
        <v>3</v>
      </c>
      <c r="B8" s="9" t="s">
        <v>10</v>
      </c>
      <c r="C8" s="9">
        <f t="shared" si="1"/>
        <v>1553740</v>
      </c>
      <c r="D8" s="9">
        <v>1018624</v>
      </c>
      <c r="E8" s="9">
        <v>535116</v>
      </c>
    </row>
    <row r="9" s="4" customFormat="true" ht="50.1" customHeight="true" spans="1:5">
      <c r="A9" s="9">
        <v>4</v>
      </c>
      <c r="B9" s="9" t="s">
        <v>11</v>
      </c>
      <c r="C9" s="9">
        <f t="shared" si="1"/>
        <v>4868576</v>
      </c>
      <c r="D9" s="9">
        <v>4868576</v>
      </c>
      <c r="E9" s="9">
        <v>0</v>
      </c>
    </row>
    <row r="10" s="4" customFormat="true" ht="50.1" customHeight="true" spans="1:5">
      <c r="A10" s="9">
        <v>5</v>
      </c>
      <c r="B10" s="9" t="s">
        <v>12</v>
      </c>
      <c r="C10" s="9">
        <f t="shared" si="1"/>
        <v>4677708</v>
      </c>
      <c r="D10" s="9">
        <v>3745331</v>
      </c>
      <c r="E10" s="9">
        <v>932377</v>
      </c>
    </row>
    <row r="11" s="4" customFormat="true" ht="50.1" customHeight="true" spans="1:5">
      <c r="A11" s="9">
        <v>6</v>
      </c>
      <c r="B11" s="9" t="s">
        <v>13</v>
      </c>
      <c r="C11" s="9">
        <f t="shared" si="1"/>
        <v>2995721</v>
      </c>
      <c r="D11" s="9">
        <v>2995721</v>
      </c>
      <c r="E11" s="9">
        <v>0</v>
      </c>
    </row>
    <row r="12" s="4" customFormat="true" ht="50.1" customHeight="true" spans="1:5">
      <c r="A12" s="9">
        <v>7</v>
      </c>
      <c r="B12" s="9" t="s">
        <v>14</v>
      </c>
      <c r="C12" s="9">
        <f t="shared" si="1"/>
        <v>3066196</v>
      </c>
      <c r="D12" s="9">
        <v>3066196</v>
      </c>
      <c r="E12" s="9">
        <v>0</v>
      </c>
    </row>
    <row r="13" ht="75.75" customHeight="true" spans="1:5">
      <c r="A13" s="10"/>
      <c r="B13" s="10"/>
      <c r="C13" s="10"/>
      <c r="D13" s="10"/>
      <c r="E13" s="10"/>
    </row>
  </sheetData>
  <mergeCells count="3">
    <mergeCell ref="A2:E2"/>
    <mergeCell ref="A5:B5"/>
    <mergeCell ref="A13:E13"/>
  </mergeCells>
  <printOptions horizontalCentered="true"/>
  <pageMargins left="0.47244094488189" right="0.47244094488189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2022-01-30T15:57:23Z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