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2715" windowWidth="15480" windowHeight="11175" tabRatio="761" firstSheet="1" activeTab="1"/>
  </bookViews>
  <sheets>
    <sheet name="WTFQPVQ" sheetId="5" state="veryHidden" r:id="rId1"/>
    <sheet name="附件2" sheetId="1" r:id="rId2"/>
    <sheet name="附件3" sheetId="6" r:id="rId3"/>
    <sheet name="附件4" sheetId="7" r:id="rId4"/>
    <sheet name="附件5" sheetId="10" r:id="rId5"/>
    <sheet name="附件6" sheetId="2" r:id="rId6"/>
    <sheet name="附件7" sheetId="3" r:id="rId7"/>
    <sheet name="附件8" sheetId="11" r:id="rId8"/>
    <sheet name="附件10" sheetId="4" r:id="rId9"/>
  </sheets>
  <definedNames>
    <definedName name="_xlnm.Print_Area" localSheetId="3">附件4!$A$1:$H$12</definedName>
  </definedNames>
  <calcPr calcId="125725"/>
</workbook>
</file>

<file path=xl/calcChain.xml><?xml version="1.0" encoding="utf-8"?>
<calcChain xmlns="http://schemas.openxmlformats.org/spreadsheetml/2006/main">
  <c r="D25" i="10"/>
  <c r="D25" i="1"/>
  <c r="B25"/>
  <c r="B30" s="1"/>
  <c r="D30" s="1"/>
  <c r="D26" l="1"/>
</calcChain>
</file>

<file path=xl/sharedStrings.xml><?xml version="1.0" encoding="utf-8"?>
<sst xmlns="http://schemas.openxmlformats.org/spreadsheetml/2006/main" count="266" uniqueCount="194">
  <si>
    <t>一、财政拨款</t>
  </si>
  <si>
    <t xml:space="preserve">     其中：财政拨款结转和结余</t>
  </si>
  <si>
    <t>八、上年结转和结余</t>
  </si>
  <si>
    <t>项         目</t>
  </si>
  <si>
    <t>基本支出</t>
  </si>
  <si>
    <t>五、文化体育与传媒支出</t>
  </si>
  <si>
    <t>一、一般公共服务支出</t>
  </si>
  <si>
    <t>合   计</t>
  </si>
  <si>
    <t>人员经费</t>
  </si>
  <si>
    <t>十四、金融支出</t>
  </si>
  <si>
    <t>七、用事业基金弥补收支差额</t>
  </si>
  <si>
    <t>三、上级补助收入</t>
  </si>
  <si>
    <t>四、科学技术支出</t>
  </si>
  <si>
    <t>六、其他收入</t>
  </si>
  <si>
    <t xml:space="preserve">收               入 </t>
  </si>
  <si>
    <t>二、公共安全支出</t>
  </si>
  <si>
    <t>三、教育支出</t>
  </si>
  <si>
    <t>预算资金</t>
  </si>
  <si>
    <t>四、附属单位上缴收入</t>
  </si>
  <si>
    <t>单位：万元</t>
  </si>
  <si>
    <t>九、城乡社区支出</t>
  </si>
  <si>
    <t>公用经费</t>
  </si>
  <si>
    <t>八、节能环保支出</t>
  </si>
  <si>
    <t>项目支出</t>
  </si>
  <si>
    <t>收     入     总      计</t>
  </si>
  <si>
    <t>二、事业收入</t>
  </si>
  <si>
    <t>本  年  收  入  合  计</t>
  </si>
  <si>
    <t>支　   出　   总   　计</t>
  </si>
  <si>
    <t>十三、商业服务业等支出</t>
  </si>
  <si>
    <t>预  算  资  金</t>
  </si>
  <si>
    <t>十二、资源勘探信息等支出</t>
  </si>
  <si>
    <t>项        目</t>
  </si>
  <si>
    <t>十、农林水支出</t>
  </si>
  <si>
    <t xml:space="preserve">           其他结转和结余</t>
  </si>
  <si>
    <t>七、医疗卫生与计划生育支出</t>
  </si>
  <si>
    <t>备    注</t>
  </si>
  <si>
    <t>十一、交通运输支出</t>
  </si>
  <si>
    <t>六、社会保障和就业支出</t>
  </si>
  <si>
    <t>五、经营收入</t>
  </si>
  <si>
    <t xml:space="preserve"> 本  年  支  出  合  计</t>
  </si>
  <si>
    <t>支               出</t>
  </si>
  <si>
    <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  <phoneticPr fontId="0" type="noConversion"/>
  </si>
  <si>
    <t>十五、援助其他地区支出</t>
    <phoneticPr fontId="0" type="noConversion"/>
  </si>
  <si>
    <t>十六、国土海洋气象等支出</t>
    <phoneticPr fontId="0" type="noConversion"/>
  </si>
  <si>
    <t>十七、住房保障支出</t>
    <phoneticPr fontId="0" type="noConversion"/>
  </si>
  <si>
    <t>十八、粮油物资储备支出</t>
    <phoneticPr fontId="0" type="noConversion"/>
  </si>
  <si>
    <t>十九、其他支出</t>
    <phoneticPr fontId="0" type="noConversion"/>
  </si>
  <si>
    <t>二十、结转下年</t>
    <phoneticPr fontId="0" type="noConversion"/>
  </si>
  <si>
    <t>工资福利支出</t>
  </si>
  <si>
    <t xml:space="preserve">  基本工资</t>
  </si>
  <si>
    <t xml:space="preserve">  津贴补贴</t>
  </si>
  <si>
    <t>商品和服务支出</t>
  </si>
  <si>
    <t xml:space="preserve">  办公费</t>
  </si>
  <si>
    <t xml:space="preserve">  印刷费</t>
  </si>
  <si>
    <t xml:space="preserve">  水费</t>
  </si>
  <si>
    <t xml:space="preserve">  咨询费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</si>
  <si>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</si>
  <si>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</si>
  <si>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</si>
  <si>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</si>
  <si>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</si>
  <si>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>单位：万元</t>
    <phoneticPr fontId="0" type="noConversion"/>
  </si>
  <si>
    <t>合  计</t>
    <phoneticPr fontId="0" type="noConversion"/>
  </si>
  <si>
    <t>因公出国（境）费</t>
    <phoneticPr fontId="0" type="noConversion"/>
  </si>
  <si>
    <t>公务接待费</t>
    <phoneticPr fontId="0" type="noConversion"/>
  </si>
  <si>
    <t>小  计</t>
    <phoneticPr fontId="0" type="noConversion"/>
  </si>
  <si>
    <t>公务用车       购置费</t>
    <phoneticPr fontId="0" type="noConversion"/>
  </si>
  <si>
    <t>总计</t>
  </si>
  <si>
    <t>上年结转和结余</t>
  </si>
  <si>
    <t xml:space="preserve">事业收入               </t>
  </si>
  <si>
    <t>上级补助收入</t>
  </si>
  <si>
    <t>附属单位上缴收入</t>
  </si>
  <si>
    <t>经营             收入</t>
  </si>
  <si>
    <t>其他             收入</t>
  </si>
  <si>
    <t>用事业基金弥补收支差额</t>
  </si>
  <si>
    <t>财政拨款结转和结余</t>
  </si>
  <si>
    <t>其他结转和结余</t>
  </si>
  <si>
    <t>总 计</t>
  </si>
  <si>
    <t>功能科目</t>
    <phoneticPr fontId="0" type="noConversion"/>
  </si>
  <si>
    <t>财政拨款</t>
    <phoneticPr fontId="0" type="noConversion"/>
  </si>
  <si>
    <t>十五、援助其他地区支出</t>
    <phoneticPr fontId="0" type="noConversion"/>
  </si>
  <si>
    <t>十六、国土海洋气象等支出</t>
    <phoneticPr fontId="0" type="noConversion"/>
  </si>
  <si>
    <t>十七、住房保障支出</t>
    <phoneticPr fontId="0" type="noConversion"/>
  </si>
  <si>
    <t>十八、粮油物资储备支出</t>
    <phoneticPr fontId="0" type="noConversion"/>
  </si>
  <si>
    <t>十九、其他支出</t>
    <phoneticPr fontId="0" type="noConversion"/>
  </si>
  <si>
    <t>二十、结转下年</t>
    <phoneticPr fontId="0" type="noConversion"/>
  </si>
  <si>
    <t>××类（如：城乡社区支出）</t>
    <phoneticPr fontId="0" type="noConversion"/>
  </si>
  <si>
    <t>××款（如：国有土地使用权出让收入及对应专项债务收入安排的支出）</t>
    <phoneticPr fontId="0" type="noConversion"/>
  </si>
  <si>
    <t>××项（如：城市建设支出）</t>
    <phoneticPr fontId="0" type="noConversion"/>
  </si>
  <si>
    <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  <phoneticPr fontId="0" type="noConversion"/>
  </si>
  <si>
    <t>……</t>
    <phoneticPr fontId="0" type="noConversion"/>
  </si>
  <si>
    <t>××类</t>
    <phoneticPr fontId="0" type="noConversion"/>
  </si>
  <si>
    <t>××款</t>
    <phoneticPr fontId="0" type="noConversion"/>
  </si>
  <si>
    <t>××项</t>
    <phoneticPr fontId="0" type="noConversion"/>
  </si>
  <si>
    <t>注：各部门预算草案中未填列资金的收入、支出栏次不显示。</t>
    <phoneticPr fontId="17" type="noConversion"/>
  </si>
  <si>
    <t>小计</t>
    <phoneticPr fontId="0" type="noConversion"/>
  </si>
  <si>
    <t>上缴上级支出</t>
    <phoneticPr fontId="0" type="noConversion"/>
  </si>
  <si>
    <t>对附属单位补助支出</t>
    <phoneticPr fontId="0" type="noConversion"/>
  </si>
  <si>
    <t>项目   支出</t>
    <phoneticPr fontId="0" type="noConversion"/>
  </si>
  <si>
    <t>经营   支出</t>
    <phoneticPr fontId="0" type="noConversion"/>
  </si>
  <si>
    <t>其他  支出</t>
    <phoneticPr fontId="0" type="noConversion"/>
  </si>
  <si>
    <t>基本    支出</t>
    <phoneticPr fontId="0" type="noConversion"/>
  </si>
  <si>
    <t>一、一般公共预算拨款</t>
    <phoneticPr fontId="0" type="noConversion"/>
  </si>
  <si>
    <t>二、政府性基金预算拨款</t>
    <phoneticPr fontId="0" type="noConversion"/>
  </si>
  <si>
    <t>三、国有资本经营预算拨款</t>
    <phoneticPr fontId="0" type="noConversion"/>
  </si>
  <si>
    <t>四、上年财政拨款结转和结余</t>
    <phoneticPr fontId="0" type="noConversion"/>
  </si>
  <si>
    <t>一般公共预算结转和结余</t>
    <phoneticPr fontId="0" type="noConversion"/>
  </si>
  <si>
    <t>政府性基金预算结转和结余</t>
    <phoneticPr fontId="0" type="noConversion"/>
  </si>
  <si>
    <t>国有资本经营预算结转和结余</t>
    <phoneticPr fontId="0" type="noConversion"/>
  </si>
  <si>
    <t>备注：上述数据为当年一般公共预算拨款安排的“三公”经费。</t>
    <phoneticPr fontId="0" type="noConversion"/>
  </si>
  <si>
    <t>公务用车购置及运行费</t>
    <phoneticPr fontId="0" type="noConversion"/>
  </si>
  <si>
    <t>公务用车       运行费</t>
    <phoneticPr fontId="0" type="noConversion"/>
  </si>
  <si>
    <t>附件2</t>
    <phoneticPr fontId="0" type="noConversion"/>
  </si>
  <si>
    <t>附件3</t>
    <phoneticPr fontId="0" type="noConversion"/>
  </si>
  <si>
    <t>附件4</t>
    <phoneticPr fontId="0" type="noConversion"/>
  </si>
  <si>
    <t>附件5</t>
    <phoneticPr fontId="0" type="noConversion"/>
  </si>
  <si>
    <t>附件6</t>
    <phoneticPr fontId="0" type="noConversion"/>
  </si>
  <si>
    <t>附件7</t>
    <phoneticPr fontId="0" type="noConversion"/>
  </si>
  <si>
    <t>附件8</t>
    <phoneticPr fontId="0" type="noConversion"/>
  </si>
  <si>
    <t>附件10</t>
    <phoneticPr fontId="0" type="noConversion"/>
  </si>
  <si>
    <t>注：本表按支出功能分类填列，明细到类、款、项三级科目。</t>
    <phoneticPr fontId="0" type="noConversion"/>
  </si>
  <si>
    <t>天津渤海轻工投资集团2018年部门收支总体情况表</t>
    <phoneticPr fontId="0" type="noConversion"/>
  </si>
  <si>
    <t>一般公共服务支出</t>
  </si>
  <si>
    <t xml:space="preserve">  人力资源事务</t>
  </si>
  <si>
    <t xml:space="preserve">    事业运行</t>
  </si>
  <si>
    <t>教育支出</t>
  </si>
  <si>
    <t xml:space="preserve">  职业教育</t>
  </si>
  <si>
    <t xml:space="preserve">    中专教育</t>
  </si>
  <si>
    <t xml:space="preserve">    技校教育</t>
  </si>
  <si>
    <t xml:space="preserve">    高等职业教育</t>
  </si>
  <si>
    <t xml:space="preserve">  进修及培训</t>
  </si>
  <si>
    <t xml:space="preserve">    干部教育</t>
  </si>
  <si>
    <t xml:space="preserve">  教育费附加安排的支出</t>
  </si>
  <si>
    <t xml:space="preserve">    中等职业学校教学设施</t>
  </si>
  <si>
    <t xml:space="preserve">    其他教育费附加安排的支出</t>
  </si>
  <si>
    <t>科学技术支出</t>
  </si>
  <si>
    <t xml:space="preserve">  技术研究与开发</t>
  </si>
  <si>
    <t xml:space="preserve">    机构运行</t>
  </si>
  <si>
    <t xml:space="preserve">  其他科学技术支出</t>
  </si>
  <si>
    <t xml:space="preserve">    转制科研机构</t>
  </si>
  <si>
    <t>社会保障和就业支出</t>
  </si>
  <si>
    <t xml:space="preserve">  行政事业单位离退休</t>
  </si>
  <si>
    <t xml:space="preserve">    归口管理的行政单位离退休</t>
  </si>
  <si>
    <t xml:space="preserve">    机关事业单位基本养老保险缴费支出</t>
  </si>
  <si>
    <t xml:space="preserve">    机关事业单位职业年金缴费支出</t>
  </si>
  <si>
    <t>医疗卫生与计划生育支出</t>
  </si>
  <si>
    <t xml:space="preserve">  行政事业单位医疗</t>
  </si>
  <si>
    <t xml:space="preserve">    行政单位医疗</t>
  </si>
  <si>
    <t xml:space="preserve">    事业单位医疗</t>
  </si>
  <si>
    <t xml:space="preserve">    其他行政事业单位医疗支出</t>
  </si>
  <si>
    <t>天津渤海轻工投资集团2018年部门收入总体情况表</t>
    <phoneticPr fontId="0" type="noConversion"/>
  </si>
  <si>
    <t>天津渤海轻工投资集团2018年部门支出总体情况表</t>
    <phoneticPr fontId="0" type="noConversion"/>
  </si>
  <si>
    <t>天津渤海轻工投资集团2018年财政拨款收支总体情况表</t>
    <phoneticPr fontId="0" type="noConversion"/>
  </si>
  <si>
    <t>天津渤海轻工投资集团2018年一般公共预算支出情况表</t>
    <phoneticPr fontId="0" type="noConversion"/>
  </si>
  <si>
    <t>天津渤海轻工投资集团2018年一般公共预算基本支出情况表</t>
    <phoneticPr fontId="0" type="noConversion"/>
  </si>
  <si>
    <t>天津渤海轻工投资集团2018年政府性基金预算支出情况表</t>
    <phoneticPr fontId="0" type="noConversion"/>
  </si>
  <si>
    <t>天津渤海轻工投资集团2018年一般公共预算“三公”经费支出情况表</t>
    <phoneticPr fontId="0" type="noConversion"/>
  </si>
  <si>
    <t>合计</t>
  </si>
  <si>
    <t xml:space="preserve">  绩效工资</t>
  </si>
  <si>
    <t xml:space="preserve">  机关事业单位基本养老保险缴费</t>
  </si>
  <si>
    <t xml:space="preserve">  职业年金缴费</t>
  </si>
  <si>
    <t xml:space="preserve">  职工基本医疗保险缴费</t>
  </si>
  <si>
    <t xml:space="preserve">  其他社会保障缴费</t>
  </si>
  <si>
    <t xml:space="preserve">  住房公积金</t>
  </si>
  <si>
    <t xml:space="preserve">  医疗费</t>
  </si>
  <si>
    <t xml:space="preserve">  其他工资福利支出</t>
  </si>
  <si>
    <t xml:space="preserve">  手续费</t>
  </si>
  <si>
    <t xml:space="preserve">  维修（护）费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</si>
  <si>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</si>
  <si>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</si>
  <si>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</si>
  <si>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</si>
  <si>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专用材料费</t>
  </si>
  <si>
    <t xml:space="preserve">  劳务费</t>
  </si>
  <si>
    <t xml:space="preserve">  委托业务费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</si>
  <si>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</si>
  <si>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</si>
  <si>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</si>
  <si>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</si>
  <si>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</si>
  <si>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</si>
  <si>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</si>
  <si>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</si>
  <si>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</si>
  <si>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抚恤金</t>
  </si>
  <si>
    <t xml:space="preserve">  生活补助</t>
  </si>
  <si>
    <t xml:space="preserve">  医疗费补助</t>
  </si>
  <si>
    <t xml:space="preserve">  助学金</t>
  </si>
  <si>
    <t xml:space="preserve">  其他对个人和家庭的补助支出</t>
  </si>
  <si>
    <t>资本性支出</t>
  </si>
  <si>
    <t xml:space="preserve">  办公设备购置</t>
  </si>
  <si>
    <t xml:space="preserve">  专用设备购置</t>
  </si>
  <si>
    <t xml:space="preserve">  信息网络及软件购置更新</t>
  </si>
  <si>
    <t xml:space="preserve">  其他资本性支出</t>
  </si>
</sst>
</file>

<file path=xl/styles.xml><?xml version="1.0" encoding="utf-8"?>
<styleSheet xmlns="http://schemas.openxmlformats.org/spreadsheetml/2006/main">
  <numFmts count="22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#,##0;\(#,##0\)"/>
    <numFmt numFmtId="178" formatCode="_-&quot;$&quot;* #,##0_-;\-&quot;$&quot;* #,##0_-;_-&quot;$&quot;* &quot;-&quot;_-;_-@_-"/>
    <numFmt numFmtId="179" formatCode="#,##0.0000"/>
    <numFmt numFmtId="180" formatCode="#,##0.0_ "/>
    <numFmt numFmtId="181" formatCode="#,##0.0"/>
    <numFmt numFmtId="182" formatCode=";;"/>
    <numFmt numFmtId="183" formatCode="* #,##0.00;* \-#,##0.00;* &quot;&quot;??;@"/>
    <numFmt numFmtId="184" formatCode="00"/>
    <numFmt numFmtId="185" formatCode="_(&quot;$&quot;* #,##0.00_);_(&quot;$&quot;* \(#,##0.00\);_(&quot;$&quot;* &quot;-&quot;??_);_(@_)"/>
    <numFmt numFmtId="186" formatCode="0.0"/>
    <numFmt numFmtId="187" formatCode="\$#,##0.00;\(\$#,##0.00\)"/>
    <numFmt numFmtId="188" formatCode="\$#,##0;\(\$#,##0\)"/>
    <numFmt numFmtId="189" formatCode="0;_琀"/>
    <numFmt numFmtId="190" formatCode="yyyy&quot;年&quot;m&quot;月&quot;d&quot;日&quot;;@"/>
    <numFmt numFmtId="191" formatCode="_-* #,##0_$_-;\-* #,##0_$_-;_-* &quot;-&quot;_$_-;_-@_-"/>
    <numFmt numFmtId="192" formatCode="_-* #,##0.00_$_-;\-* #,##0.00_$_-;_-* &quot;-&quot;??_$_-;_-@_-"/>
    <numFmt numFmtId="193" formatCode="_-* #,##0&quot;$&quot;_-;\-* #,##0&quot;$&quot;_-;_-* &quot;-&quot;&quot;$&quot;_-;_-@_-"/>
    <numFmt numFmtId="194" formatCode="_-* #,##0.00&quot;$&quot;_-;\-* #,##0.00&quot;$&quot;_-;_-* &quot;-&quot;??&quot;$&quot;_-;_-@_-"/>
    <numFmt numFmtId="195" formatCode="0.00_);[Red]\(0.00\)"/>
  </numFmts>
  <fonts count="67">
    <font>
      <sz val="9"/>
      <name val="宋体"/>
      <charset val="134"/>
    </font>
    <font>
      <sz val="12"/>
      <name val="宋体"/>
      <charset val="134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宋体"/>
      <charset val="134"/>
    </font>
    <font>
      <sz val="22"/>
      <name val="黑体"/>
      <family val="3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20"/>
      <name val="黑体"/>
      <family val="3"/>
      <charset val="134"/>
    </font>
    <font>
      <sz val="15"/>
      <name val="宋体"/>
      <charset val="134"/>
    </font>
    <font>
      <b/>
      <sz val="10"/>
      <name val="MS Sans Serif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7"/>
      <name val="Small Fonts"/>
      <family val="2"/>
    </font>
    <font>
      <sz val="9"/>
      <name val="宋体"/>
      <charset val="134"/>
    </font>
    <font>
      <sz val="11"/>
      <color indexed="42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sz val="12"/>
      <name val="Arial"/>
      <family val="2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name val="Arial"/>
      <family val="2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1"/>
      <color indexed="63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134"/>
    </font>
    <font>
      <b/>
      <sz val="10"/>
      <name val="Arial"/>
      <family val="2"/>
    </font>
    <font>
      <b/>
      <sz val="21"/>
      <name val="楷体_GB2312"/>
      <family val="3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2"/>
      <color indexed="20"/>
      <name val="宋体"/>
      <charset val="134"/>
    </font>
    <font>
      <sz val="10.5"/>
      <color indexed="20"/>
      <name val="宋体"/>
      <charset val="134"/>
    </font>
    <font>
      <sz val="12"/>
      <color indexed="16"/>
      <name val="宋体"/>
      <charset val="134"/>
    </font>
    <font>
      <sz val="9"/>
      <color indexed="20"/>
      <name val="宋体"/>
      <charset val="134"/>
    </font>
    <font>
      <sz val="12"/>
      <color indexed="20"/>
      <name val="楷体_GB2312"/>
      <family val="3"/>
      <charset val="134"/>
    </font>
    <font>
      <sz val="12"/>
      <name val="Times New Roman"/>
      <family val="1"/>
    </font>
    <font>
      <sz val="12"/>
      <name val="官帕眉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9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name val="ＭＳ Ｐゴシック"/>
      <family val="2"/>
    </font>
    <font>
      <sz val="12"/>
      <name val="바탕체"/>
      <family val="3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23">
    <xf numFmtId="0" fontId="0" fillId="0" borderId="0"/>
    <xf numFmtId="0" fontId="3" fillId="0" borderId="0"/>
    <xf numFmtId="0" fontId="3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4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32" borderId="0" applyNumberFormat="0" applyBorder="0" applyAlignment="0" applyProtection="0"/>
    <xf numFmtId="0" fontId="8" fillId="21" borderId="0" applyNumberFormat="0" applyBorder="0" applyAlignment="0" applyProtection="0"/>
    <xf numFmtId="0" fontId="8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1" fillId="7" borderId="0" applyNumberFormat="0" applyBorder="0" applyAlignment="0" applyProtection="0">
      <alignment vertical="center"/>
    </xf>
    <xf numFmtId="176" fontId="2" fillId="0" borderId="0" applyFill="0" applyBorder="0" applyAlignment="0"/>
    <xf numFmtId="0" fontId="22" fillId="2" borderId="1" applyNumberFormat="0" applyAlignment="0" applyProtection="0">
      <alignment vertical="center"/>
    </xf>
    <xf numFmtId="0" fontId="23" fillId="36" borderId="2" applyNumberFormat="0" applyAlignment="0" applyProtection="0">
      <alignment vertical="center"/>
    </xf>
    <xf numFmtId="0" fontId="11" fillId="0" borderId="0" applyProtection="0">
      <alignment vertical="center"/>
    </xf>
    <xf numFmtId="41" fontId="3" fillId="0" borderId="0" applyFont="0" applyFill="0" applyBorder="0" applyAlignment="0" applyProtection="0"/>
    <xf numFmtId="177" fontId="4" fillId="0" borderId="0"/>
    <xf numFmtId="43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7" fontId="4" fillId="0" borderId="0"/>
    <xf numFmtId="0" fontId="24" fillId="0" borderId="0" applyProtection="0"/>
    <xf numFmtId="188" fontId="4" fillId="0" borderId="0"/>
    <xf numFmtId="0" fontId="25" fillId="0" borderId="0" applyNumberFormat="0" applyFill="0" applyBorder="0" applyAlignment="0" applyProtection="0">
      <alignment vertical="center"/>
    </xf>
    <xf numFmtId="2" fontId="24" fillId="0" borderId="0" applyProtection="0"/>
    <xf numFmtId="0" fontId="26" fillId="8" borderId="0" applyNumberFormat="0" applyBorder="0" applyAlignment="0" applyProtection="0">
      <alignment vertical="center"/>
    </xf>
    <xf numFmtId="38" fontId="27" fillId="37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5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Protection="0"/>
    <xf numFmtId="0" fontId="28" fillId="0" borderId="0" applyProtection="0"/>
    <xf numFmtId="0" fontId="33" fillId="3" borderId="1" applyNumberFormat="0" applyAlignment="0" applyProtection="0">
      <alignment vertical="center"/>
    </xf>
    <xf numFmtId="10" fontId="27" fillId="38" borderId="8" applyNumberFormat="0" applyBorder="0" applyAlignment="0" applyProtection="0"/>
    <xf numFmtId="0" fontId="33" fillId="3" borderId="1" applyNumberFormat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37" fontId="16" fillId="0" borderId="0"/>
    <xf numFmtId="0" fontId="36" fillId="0" borderId="0"/>
    <xf numFmtId="0" fontId="37" fillId="0" borderId="0"/>
    <xf numFmtId="0" fontId="38" fillId="0" borderId="0"/>
    <xf numFmtId="0" fontId="13" fillId="4" borderId="10" applyNumberFormat="0" applyFont="0" applyAlignment="0" applyProtection="0">
      <alignment vertical="center"/>
    </xf>
    <xf numFmtId="0" fontId="39" fillId="2" borderId="11" applyNumberFormat="0" applyAlignment="0" applyProtection="0">
      <alignment vertical="center"/>
    </xf>
    <xf numFmtId="10" fontId="3" fillId="0" borderId="0" applyFont="0" applyFill="0" applyBorder="0" applyAlignment="0" applyProtection="0"/>
    <xf numFmtId="1" fontId="3" fillId="0" borderId="0"/>
    <xf numFmtId="0" fontId="5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24" fillId="0" borderId="12" applyProtection="0"/>
    <xf numFmtId="0" fontId="41" fillId="0" borderId="0" applyNumberFormat="0" applyFill="0" applyBorder="0" applyAlignment="0" applyProtection="0">
      <alignment vertical="center"/>
    </xf>
    <xf numFmtId="9" fontId="42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43" fillId="0" borderId="0">
      <alignment horizontal="centerContinuous" vertical="center"/>
    </xf>
    <xf numFmtId="0" fontId="44" fillId="0" borderId="13" applyNumberFormat="0" applyFill="0" applyAlignment="0" applyProtection="0">
      <alignment vertical="center"/>
    </xf>
    <xf numFmtId="0" fontId="44" fillId="0" borderId="13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6" fillId="0" borderId="14" applyNumberFormat="0" applyFill="0" applyAlignment="0" applyProtection="0">
      <alignment vertical="center"/>
    </xf>
    <xf numFmtId="0" fontId="46" fillId="0" borderId="14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3" fillId="0" borderId="0">
      <alignment horizontal="centerContinuous" vertical="center"/>
    </xf>
    <xf numFmtId="0" fontId="12" fillId="0" borderId="8">
      <alignment horizontal="distributed" vertical="center" wrapText="1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9" fillId="33" borderId="0" applyNumberFormat="0" applyBorder="0" applyAlignment="0" applyProtection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9" borderId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48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5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2" fillId="0" borderId="0"/>
    <xf numFmtId="0" fontId="17" fillId="0" borderId="0"/>
    <xf numFmtId="0" fontId="52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1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9" fontId="53" fillId="0" borderId="0" applyFont="0" applyFill="0" applyBorder="0" applyAlignment="0" applyProtection="0"/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5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5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41" borderId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55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55" fillId="5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57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58" fillId="0" borderId="15" applyNumberFormat="0" applyFill="0" applyAlignment="0" applyProtection="0">
      <alignment vertical="center"/>
    </xf>
    <xf numFmtId="0" fontId="58" fillId="0" borderId="15" applyNumberFormat="0" applyFill="0" applyAlignment="0" applyProtection="0">
      <alignment vertical="center"/>
    </xf>
    <xf numFmtId="190" fontId="42" fillId="0" borderId="0" applyFont="0" applyFill="0" applyBorder="0" applyAlignment="0" applyProtection="0"/>
    <xf numFmtId="0" fontId="22" fillId="10" borderId="1" applyNumberFormat="0" applyAlignment="0" applyProtection="0">
      <alignment vertical="center"/>
    </xf>
    <xf numFmtId="0" fontId="22" fillId="10" borderId="1" applyNumberFormat="0" applyAlignment="0" applyProtection="0">
      <alignment vertical="center"/>
    </xf>
    <xf numFmtId="0" fontId="59" fillId="36" borderId="2" applyNumberFormat="0" applyAlignment="0" applyProtection="0">
      <alignment vertical="center"/>
    </xf>
    <xf numFmtId="0" fontId="59" fillId="36" borderId="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191" fontId="52" fillId="0" borderId="0" applyFont="0" applyFill="0" applyBorder="0" applyAlignment="0" applyProtection="0"/>
    <xf numFmtId="192" fontId="52" fillId="0" borderId="0" applyFont="0" applyFill="0" applyBorder="0" applyAlignment="0" applyProtection="0"/>
    <xf numFmtId="193" fontId="52" fillId="0" borderId="0" applyFont="0" applyFill="0" applyBorder="0" applyAlignment="0" applyProtection="0"/>
    <xf numFmtId="194" fontId="52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89" fontId="42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3" fillId="0" borderId="0"/>
    <xf numFmtId="0" fontId="62" fillId="42" borderId="0" applyNumberFormat="0" applyBorder="0" applyAlignment="0" applyProtection="0"/>
    <xf numFmtId="0" fontId="62" fillId="43" borderId="0" applyNumberFormat="0" applyBorder="0" applyAlignment="0" applyProtection="0"/>
    <xf numFmtId="0" fontId="62" fillId="44" borderId="0" applyNumberFormat="0" applyBorder="0" applyAlignment="0" applyProtection="0"/>
    <xf numFmtId="0" fontId="19" fillId="45" borderId="0" applyNumberFormat="0" applyBorder="0" applyAlignment="0" applyProtection="0">
      <alignment vertical="center"/>
    </xf>
    <xf numFmtId="0" fontId="19" fillId="45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9" fillId="10" borderId="11" applyNumberFormat="0" applyAlignment="0" applyProtection="0">
      <alignment vertical="center"/>
    </xf>
    <xf numFmtId="0" fontId="39" fillId="10" borderId="11" applyNumberFormat="0" applyAlignment="0" applyProtection="0">
      <alignment vertical="center"/>
    </xf>
    <xf numFmtId="0" fontId="33" fillId="3" borderId="1" applyNumberFormat="0" applyAlignment="0" applyProtection="0">
      <alignment vertical="center"/>
    </xf>
    <xf numFmtId="0" fontId="33" fillId="3" borderId="1" applyNumberFormat="0" applyAlignment="0" applyProtection="0">
      <alignment vertical="center"/>
    </xf>
    <xf numFmtId="1" fontId="12" fillId="0" borderId="8">
      <alignment vertical="center"/>
      <protection locked="0"/>
    </xf>
    <xf numFmtId="0" fontId="63" fillId="0" borderId="0"/>
    <xf numFmtId="186" fontId="12" fillId="0" borderId="8">
      <alignment vertical="center"/>
      <protection locked="0"/>
    </xf>
    <xf numFmtId="0" fontId="3" fillId="0" borderId="0"/>
    <xf numFmtId="0" fontId="5" fillId="4" borderId="10" applyNumberFormat="0" applyFont="0" applyAlignment="0" applyProtection="0">
      <alignment vertical="center"/>
    </xf>
    <xf numFmtId="0" fontId="5" fillId="4" borderId="10" applyNumberFormat="0" applyFont="0" applyAlignment="0" applyProtection="0">
      <alignment vertical="center"/>
    </xf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1" fillId="0" borderId="0"/>
  </cellStyleXfs>
  <cellXfs count="112"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NumberFormat="1" applyFont="1" applyFill="1" applyAlignment="1" applyProtection="1">
      <alignment horizontal="centerContinuous" vertical="top"/>
    </xf>
    <xf numFmtId="0" fontId="6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/>
    <xf numFmtId="0" fontId="7" fillId="0" borderId="0" xfId="0" applyFont="1" applyFill="1" applyAlignment="1">
      <alignment horizontal="center" vertical="center"/>
    </xf>
    <xf numFmtId="181" fontId="7" fillId="0" borderId="0" xfId="0" applyNumberFormat="1" applyFont="1" applyFill="1" applyAlignment="1">
      <alignment vertical="center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Continuous" vertical="top"/>
    </xf>
    <xf numFmtId="0" fontId="6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181" fontId="1" fillId="0" borderId="0" xfId="0" applyNumberFormat="1" applyFont="1" applyFill="1" applyAlignment="1" applyProtection="1">
      <alignment horizontal="right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8" xfId="0" applyNumberFormat="1" applyFont="1" applyFill="1" applyBorder="1" applyAlignment="1" applyProtection="1">
      <alignment horizontal="center" vertical="center"/>
    </xf>
    <xf numFmtId="18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181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vertical="center"/>
    </xf>
    <xf numFmtId="181" fontId="1" fillId="0" borderId="8" xfId="0" applyNumberFormat="1" applyFont="1" applyFill="1" applyBorder="1" applyAlignment="1">
      <alignment wrapText="1"/>
    </xf>
    <xf numFmtId="181" fontId="5" fillId="0" borderId="8" xfId="0" applyNumberFormat="1" applyFont="1" applyFill="1" applyBorder="1" applyAlignment="1" applyProtection="1">
      <alignment horizontal="right" vertical="center" wrapText="1"/>
    </xf>
    <xf numFmtId="181" fontId="1" fillId="0" borderId="8" xfId="0" applyNumberFormat="1" applyFont="1" applyFill="1" applyBorder="1" applyAlignment="1" applyProtection="1">
      <alignment horizontal="right" vertical="center" wrapText="1"/>
    </xf>
    <xf numFmtId="0" fontId="5" fillId="0" borderId="8" xfId="0" applyFont="1" applyFill="1" applyBorder="1" applyAlignment="1">
      <alignment horizontal="centerContinuous" vertical="center"/>
    </xf>
    <xf numFmtId="181" fontId="5" fillId="0" borderId="16" xfId="0" applyNumberFormat="1" applyFont="1" applyFill="1" applyBorder="1" applyAlignment="1" applyProtection="1">
      <alignment horizontal="left" vertical="center" wrapText="1"/>
    </xf>
    <xf numFmtId="181" fontId="1" fillId="0" borderId="17" xfId="0" applyNumberFormat="1" applyFont="1" applyFill="1" applyBorder="1" applyAlignment="1" applyProtection="1">
      <alignment horizontal="right" vertical="center" wrapText="1"/>
    </xf>
    <xf numFmtId="181" fontId="1" fillId="0" borderId="18" xfId="0" applyNumberFormat="1" applyFont="1" applyFill="1" applyBorder="1" applyAlignment="1" applyProtection="1">
      <alignment horizontal="right" vertical="center" wrapText="1"/>
    </xf>
    <xf numFmtId="179" fontId="1" fillId="0" borderId="0" xfId="0" applyNumberFormat="1" applyFont="1" applyFill="1" applyAlignment="1" applyProtection="1">
      <alignment horizontal="right" vertical="center" wrapText="1"/>
    </xf>
    <xf numFmtId="179" fontId="5" fillId="0" borderId="8" xfId="0" applyNumberFormat="1" applyFont="1" applyFill="1" applyBorder="1" applyAlignment="1" applyProtection="1">
      <alignment horizontal="center" vertical="center"/>
    </xf>
    <xf numFmtId="181" fontId="5" fillId="0" borderId="19" xfId="0" applyNumberFormat="1" applyFont="1" applyFill="1" applyBorder="1" applyAlignment="1" applyProtection="1">
      <alignment horizontal="right" vertical="center" wrapText="1"/>
    </xf>
    <xf numFmtId="182" fontId="1" fillId="0" borderId="8" xfId="0" applyNumberFormat="1" applyFont="1" applyFill="1" applyBorder="1" applyAlignment="1" applyProtection="1">
      <alignment horizontal="center" vertical="center" wrapText="1"/>
    </xf>
    <xf numFmtId="182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 indent="1"/>
    </xf>
    <xf numFmtId="0" fontId="5" fillId="0" borderId="8" xfId="0" applyNumberFormat="1" applyFont="1" applyFill="1" applyBorder="1" applyAlignment="1" applyProtection="1">
      <alignment horizontal="left" vertical="center" wrapText="1" indent="2"/>
    </xf>
    <xf numFmtId="0" fontId="9" fillId="0" borderId="0" xfId="465" applyFont="1" applyAlignment="1">
      <alignment vertical="center"/>
    </xf>
    <xf numFmtId="0" fontId="5" fillId="0" borderId="0" xfId="465"/>
    <xf numFmtId="0" fontId="9" fillId="0" borderId="0" xfId="465" applyFont="1" applyAlignment="1">
      <alignment horizontal="center" vertical="center"/>
    </xf>
    <xf numFmtId="0" fontId="10" fillId="0" borderId="0" xfId="465" applyFont="1"/>
    <xf numFmtId="0" fontId="10" fillId="0" borderId="0" xfId="465" applyFont="1" applyAlignment="1">
      <alignment horizontal="right"/>
    </xf>
    <xf numFmtId="0" fontId="10" fillId="0" borderId="0" xfId="465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180" fontId="7" fillId="0" borderId="0" xfId="0" applyNumberFormat="1" applyFont="1" applyFill="1" applyAlignment="1" applyProtection="1">
      <alignment horizontal="right" vertical="top"/>
    </xf>
    <xf numFmtId="0" fontId="7" fillId="0" borderId="0" xfId="0" applyFont="1" applyFill="1" applyAlignment="1">
      <alignment horizontal="right" vertical="top"/>
    </xf>
    <xf numFmtId="180" fontId="5" fillId="0" borderId="0" xfId="0" applyNumberFormat="1" applyFont="1" applyFill="1" applyAlignment="1" applyProtection="1">
      <alignment horizontal="right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181" fontId="5" fillId="0" borderId="16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7" fillId="0" borderId="0" xfId="0" applyFont="1" applyFill="1" applyAlignment="1">
      <alignment horizontal="left" vertical="center"/>
    </xf>
    <xf numFmtId="183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horizontal="right" vertical="top"/>
    </xf>
    <xf numFmtId="183" fontId="6" fillId="0" borderId="0" xfId="0" applyNumberFormat="1" applyFont="1" applyFill="1" applyAlignment="1">
      <alignment horizontal="centerContinuous" vertical="top"/>
    </xf>
    <xf numFmtId="49" fontId="6" fillId="0" borderId="0" xfId="0" applyNumberFormat="1" applyFont="1" applyFill="1" applyAlignment="1">
      <alignment horizontal="center" vertical="top"/>
    </xf>
    <xf numFmtId="0" fontId="5" fillId="0" borderId="0" xfId="0" applyNumberFormat="1" applyFont="1" applyFill="1" applyAlignment="1">
      <alignment horizontal="right"/>
    </xf>
    <xf numFmtId="183" fontId="7" fillId="0" borderId="0" xfId="0" applyNumberFormat="1" applyFont="1" applyFill="1" applyAlignment="1">
      <alignment horizontal="center" vertical="center"/>
    </xf>
    <xf numFmtId="184" fontId="6" fillId="0" borderId="0" xfId="0" applyNumberFormat="1" applyFont="1" applyFill="1" applyAlignment="1" applyProtection="1">
      <alignment horizontal="center" vertical="top"/>
    </xf>
    <xf numFmtId="181" fontId="5" fillId="0" borderId="17" xfId="0" applyNumberFormat="1" applyFont="1" applyFill="1" applyBorder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horizontal="left" vertical="center"/>
    </xf>
    <xf numFmtId="181" fontId="5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centerContinuous" vertical="center"/>
    </xf>
    <xf numFmtId="181" fontId="5" fillId="0" borderId="8" xfId="0" applyNumberFormat="1" applyFont="1" applyFill="1" applyBorder="1" applyAlignment="1">
      <alignment wrapText="1"/>
    </xf>
    <xf numFmtId="181" fontId="5" fillId="0" borderId="18" xfId="0" applyNumberFormat="1" applyFont="1" applyFill="1" applyBorder="1" applyAlignment="1" applyProtection="1">
      <alignment horizontal="right" vertical="center" wrapText="1"/>
    </xf>
    <xf numFmtId="179" fontId="5" fillId="0" borderId="0" xfId="0" applyNumberFormat="1" applyFont="1" applyFill="1" applyAlignment="1" applyProtection="1">
      <alignment horizontal="right" vertical="center" wrapText="1"/>
    </xf>
    <xf numFmtId="182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 indent="3"/>
    </xf>
    <xf numFmtId="0" fontId="5" fillId="0" borderId="0" xfId="465" applyBorder="1"/>
    <xf numFmtId="0" fontId="10" fillId="0" borderId="0" xfId="465" applyFont="1" applyBorder="1" applyAlignment="1">
      <alignment horizontal="center" vertical="center" wrapText="1"/>
    </xf>
    <xf numFmtId="0" fontId="10" fillId="0" borderId="8" xfId="465" applyFont="1" applyBorder="1" applyAlignment="1">
      <alignment horizontal="center" vertical="center"/>
    </xf>
    <xf numFmtId="0" fontId="10" fillId="0" borderId="8" xfId="465" applyFont="1" applyBorder="1" applyAlignment="1">
      <alignment horizontal="center" vertical="center" wrapText="1"/>
    </xf>
    <xf numFmtId="0" fontId="64" fillId="0" borderId="0" xfId="0" applyFont="1"/>
    <xf numFmtId="0" fontId="1" fillId="0" borderId="0" xfId="0" applyNumberFormat="1" applyFont="1" applyFill="1" applyAlignment="1" applyProtection="1">
      <alignment horizontal="left" vertical="center"/>
    </xf>
    <xf numFmtId="181" fontId="1" fillId="0" borderId="20" xfId="0" applyNumberFormat="1" applyFont="1" applyFill="1" applyBorder="1" applyAlignment="1" applyProtection="1">
      <alignment horizontal="right" vertical="center" wrapText="1"/>
    </xf>
    <xf numFmtId="195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181" fontId="65" fillId="0" borderId="8" xfId="0" applyNumberFormat="1" applyFont="1" applyFill="1" applyBorder="1" applyAlignment="1" applyProtection="1">
      <alignment horizontal="right" vertical="center" wrapText="1"/>
    </xf>
    <xf numFmtId="49" fontId="65" fillId="0" borderId="8" xfId="0" applyNumberFormat="1" applyFont="1" applyFill="1" applyBorder="1" applyAlignment="1" applyProtection="1">
      <alignment horizontal="left" vertical="center" wrapText="1"/>
    </xf>
    <xf numFmtId="49" fontId="65" fillId="0" borderId="21" xfId="0" applyNumberFormat="1" applyFont="1" applyFill="1" applyBorder="1" applyAlignment="1" applyProtection="1">
      <alignment horizontal="left" vertical="center" wrapText="1"/>
    </xf>
    <xf numFmtId="181" fontId="65" fillId="0" borderId="21" xfId="0" applyNumberFormat="1" applyFont="1" applyFill="1" applyBorder="1" applyAlignment="1" applyProtection="1">
      <alignment horizontal="right" vertical="center" wrapText="1"/>
    </xf>
    <xf numFmtId="183" fontId="7" fillId="0" borderId="8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82" fontId="65" fillId="0" borderId="8" xfId="0" applyNumberFormat="1" applyFont="1" applyFill="1" applyBorder="1" applyAlignment="1" applyProtection="1">
      <alignment horizontal="left" vertical="center" wrapText="1"/>
    </xf>
    <xf numFmtId="181" fontId="65" fillId="0" borderId="19" xfId="0" applyNumberFormat="1" applyFont="1" applyFill="1" applyBorder="1" applyAlignment="1" applyProtection="1">
      <alignment horizontal="right" vertical="center" wrapText="1"/>
    </xf>
    <xf numFmtId="181" fontId="65" fillId="0" borderId="16" xfId="0" applyNumberFormat="1" applyFont="1" applyFill="1" applyBorder="1" applyAlignment="1" applyProtection="1">
      <alignment horizontal="right" vertical="center" wrapText="1"/>
    </xf>
    <xf numFmtId="182" fontId="65" fillId="0" borderId="8" xfId="0" applyNumberFormat="1" applyFont="1" applyFill="1" applyBorder="1" applyAlignment="1" applyProtection="1">
      <alignment horizontal="left" vertical="center" wrapText="1"/>
      <protection locked="0"/>
    </xf>
    <xf numFmtId="181" fontId="65" fillId="0" borderId="8" xfId="0" applyNumberFormat="1" applyFont="1" applyFill="1" applyBorder="1" applyAlignment="1" applyProtection="1">
      <alignment horizontal="right" vertical="center" wrapText="1"/>
      <protection locked="0"/>
    </xf>
    <xf numFmtId="179" fontId="65" fillId="0" borderId="8" xfId="0" applyNumberFormat="1" applyFont="1" applyFill="1" applyBorder="1" applyAlignment="1" applyProtection="1">
      <alignment horizontal="center" vertical="center"/>
      <protection locked="0"/>
    </xf>
    <xf numFmtId="0" fontId="6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184" fontId="6" fillId="0" borderId="0" xfId="0" applyNumberFormat="1" applyFont="1" applyFill="1" applyAlignment="1" applyProtection="1">
      <alignment horizontal="center" vertical="top"/>
    </xf>
    <xf numFmtId="180" fontId="5" fillId="0" borderId="8" xfId="0" applyNumberFormat="1" applyFont="1" applyFill="1" applyBorder="1" applyAlignment="1" applyProtection="1">
      <alignment horizontal="center" vertical="center" wrapText="1"/>
    </xf>
    <xf numFmtId="183" fontId="5" fillId="0" borderId="8" xfId="0" applyNumberFormat="1" applyFont="1" applyFill="1" applyBorder="1" applyAlignment="1">
      <alignment horizontal="center" vertical="center" wrapText="1"/>
    </xf>
    <xf numFmtId="180" fontId="5" fillId="0" borderId="18" xfId="0" applyNumberFormat="1" applyFont="1" applyFill="1" applyBorder="1" applyAlignment="1" applyProtection="1">
      <alignment horizontal="center" vertical="center" wrapText="1"/>
    </xf>
    <xf numFmtId="180" fontId="5" fillId="0" borderId="20" xfId="0" applyNumberFormat="1" applyFont="1" applyFill="1" applyBorder="1" applyAlignment="1" applyProtection="1">
      <alignment horizontal="center" vertical="center" wrapText="1"/>
    </xf>
    <xf numFmtId="180" fontId="5" fillId="0" borderId="1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9" fillId="0" borderId="0" xfId="465" applyFont="1" applyAlignment="1">
      <alignment horizontal="center" vertical="center"/>
    </xf>
    <xf numFmtId="0" fontId="10" fillId="0" borderId="8" xfId="465" applyFont="1" applyBorder="1" applyAlignment="1">
      <alignment horizontal="center" vertical="center"/>
    </xf>
    <xf numFmtId="0" fontId="10" fillId="0" borderId="8" xfId="465" applyFont="1" applyBorder="1" applyAlignment="1">
      <alignment horizontal="center" vertical="center" wrapText="1"/>
    </xf>
  </cellXfs>
  <cellStyles count="823">
    <cellStyle name="?鹎%U龡&amp;H齲_x0001_C铣_x0014__x0007__x0001__x0001_" xfId="1"/>
    <cellStyle name="_ET_STYLE_NoName_00_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强调文字颜色 1" xfId="9" builtinId="30" customBuiltin="1"/>
    <cellStyle name="20% - 强调文字颜色 1 2" xfId="10"/>
    <cellStyle name="20% - 强调文字颜色 2" xfId="11" builtinId="34" customBuiltin="1"/>
    <cellStyle name="20% - 强调文字颜色 2 2" xfId="12"/>
    <cellStyle name="20% - 强调文字颜色 3" xfId="13" builtinId="38" customBuiltin="1"/>
    <cellStyle name="20% - 强调文字颜色 3 2" xfId="14"/>
    <cellStyle name="20% - 强调文字颜色 4" xfId="15" builtinId="42" customBuiltin="1"/>
    <cellStyle name="20% - 强调文字颜色 4 2" xfId="16"/>
    <cellStyle name="20% - 强调文字颜色 5" xfId="17" builtinId="46" customBuiltin="1"/>
    <cellStyle name="20% - 强调文字颜色 5 2" xfId="18"/>
    <cellStyle name="20% - 强调文字颜色 6" xfId="19" builtinId="50" customBuiltin="1"/>
    <cellStyle name="20% - 强调文字颜色 6 2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40% - 强调文字颜色 1" xfId="27" builtinId="31" customBuiltin="1"/>
    <cellStyle name="40% - 强调文字颜色 1 2" xfId="28"/>
    <cellStyle name="40% - 强调文字颜色 2" xfId="29" builtinId="35" customBuiltin="1"/>
    <cellStyle name="40% - 强调文字颜色 2 2" xfId="30"/>
    <cellStyle name="40% - 强调文字颜色 3" xfId="31" builtinId="39" customBuiltin="1"/>
    <cellStyle name="40% - 强调文字颜色 3 2" xfId="32"/>
    <cellStyle name="40% - 强调文字颜色 4" xfId="33" builtinId="43" customBuiltin="1"/>
    <cellStyle name="40% - 强调文字颜色 4 2" xfId="34"/>
    <cellStyle name="40% - 强调文字颜色 5" xfId="35" builtinId="47" customBuiltin="1"/>
    <cellStyle name="40% - 强调文字颜色 5 2" xfId="36"/>
    <cellStyle name="40% - 强调文字颜色 6" xfId="37" builtinId="51" customBuiltin="1"/>
    <cellStyle name="40% - 强调文字颜色 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60% - 强调文字颜色 1" xfId="45" builtinId="32" customBuiltin="1"/>
    <cellStyle name="60% - 强调文字颜色 1 2" xfId="46"/>
    <cellStyle name="60% - 强调文字颜色 2" xfId="47" builtinId="36" customBuiltin="1"/>
    <cellStyle name="60% - 强调文字颜色 2 2" xfId="48"/>
    <cellStyle name="60% - 强调文字颜色 3" xfId="49" builtinId="40" customBuiltin="1"/>
    <cellStyle name="60% - 强调文字颜色 3 2" xfId="50"/>
    <cellStyle name="60% - 强调文字颜色 4" xfId="51" builtinId="44" customBuiltin="1"/>
    <cellStyle name="60% - 强调文字颜色 4 2" xfId="52"/>
    <cellStyle name="60% - 强调文字颜色 5" xfId="53" builtinId="48" customBuiltin="1"/>
    <cellStyle name="60% - 强调文字颜色 5 2" xfId="54"/>
    <cellStyle name="60% - 强调文字颜色 6" xfId="55" builtinId="52" customBuiltin="1"/>
    <cellStyle name="60% - 强调文字颜色 6 2" xfId="56"/>
    <cellStyle name="Accent1" xfId="57"/>
    <cellStyle name="Accent1 - 20%" xfId="58"/>
    <cellStyle name="Accent1 - 40%" xfId="59"/>
    <cellStyle name="Accent1 - 60%" xfId="60"/>
    <cellStyle name="Accent1_2006年33甘肃" xfId="61"/>
    <cellStyle name="Accent2" xfId="62"/>
    <cellStyle name="Accent2 - 20%" xfId="63"/>
    <cellStyle name="Accent2 - 40%" xfId="64"/>
    <cellStyle name="Accent2 - 60%" xfId="65"/>
    <cellStyle name="Accent2_2006年33甘肃" xfId="66"/>
    <cellStyle name="Accent3" xfId="67"/>
    <cellStyle name="Accent3 - 20%" xfId="68"/>
    <cellStyle name="Accent3 - 40%" xfId="69"/>
    <cellStyle name="Accent3 - 60%" xfId="70"/>
    <cellStyle name="Accent3_2006年33甘肃" xfId="71"/>
    <cellStyle name="Accent4" xfId="72"/>
    <cellStyle name="Accent4 - 20%" xfId="73"/>
    <cellStyle name="Accent4 - 40%" xfId="74"/>
    <cellStyle name="Accent4 - 60%" xfId="75"/>
    <cellStyle name="Accent5" xfId="76"/>
    <cellStyle name="Accent5 - 20%" xfId="77"/>
    <cellStyle name="Accent5 - 40%" xfId="78"/>
    <cellStyle name="Accent5 - 60%" xfId="79"/>
    <cellStyle name="Accent6" xfId="80"/>
    <cellStyle name="Accent6 - 20%" xfId="81"/>
    <cellStyle name="Accent6 - 40%" xfId="82"/>
    <cellStyle name="Accent6 - 60%" xfId="83"/>
    <cellStyle name="Accent6_2006年33甘肃" xfId="84"/>
    <cellStyle name="Bad" xfId="85"/>
    <cellStyle name="Calc Currency (0)" xfId="86"/>
    <cellStyle name="Calculation" xfId="87"/>
    <cellStyle name="Check Cell" xfId="88"/>
    <cellStyle name="ColLevel_0" xfId="89"/>
    <cellStyle name="Comma [0]" xfId="90"/>
    <cellStyle name="comma zerodec" xfId="91"/>
    <cellStyle name="Comma_1995" xfId="92"/>
    <cellStyle name="Currency [0]" xfId="93"/>
    <cellStyle name="Currency_1995" xfId="94"/>
    <cellStyle name="Currency1" xfId="95"/>
    <cellStyle name="Date" xfId="96"/>
    <cellStyle name="Dollar (zero dec)" xfId="97"/>
    <cellStyle name="Explanatory Text" xfId="98"/>
    <cellStyle name="Fixed" xfId="99"/>
    <cellStyle name="Good" xfId="100"/>
    <cellStyle name="Grey" xfId="101"/>
    <cellStyle name="Header1" xfId="102"/>
    <cellStyle name="Header2" xfId="103"/>
    <cellStyle name="Heading 1" xfId="104"/>
    <cellStyle name="Heading 2" xfId="105"/>
    <cellStyle name="Heading 3" xfId="106"/>
    <cellStyle name="Heading 4" xfId="107"/>
    <cellStyle name="HEADING1" xfId="108"/>
    <cellStyle name="HEADING2" xfId="109"/>
    <cellStyle name="Input" xfId="110"/>
    <cellStyle name="Input [yellow]" xfId="111"/>
    <cellStyle name="Input_20121229 提供执行转移支付" xfId="112"/>
    <cellStyle name="Linked Cell" xfId="113"/>
    <cellStyle name="Neutral" xfId="114"/>
    <cellStyle name="no dec" xfId="115"/>
    <cellStyle name="Norma,_laroux_4_营业在建 (2)_E21" xfId="116"/>
    <cellStyle name="Normal - Style1" xfId="117"/>
    <cellStyle name="Normal_#10-Headcount" xfId="118"/>
    <cellStyle name="Note" xfId="119"/>
    <cellStyle name="Output" xfId="120"/>
    <cellStyle name="Percent [2]" xfId="121"/>
    <cellStyle name="Percent_laroux" xfId="122"/>
    <cellStyle name="RowLevel_0" xfId="123"/>
    <cellStyle name="Title" xfId="124"/>
    <cellStyle name="Total" xfId="125"/>
    <cellStyle name="Warning Text" xfId="126"/>
    <cellStyle name="百分比 2" xfId="127"/>
    <cellStyle name="百分比 3" xfId="128"/>
    <cellStyle name="百分比 4" xfId="129"/>
    <cellStyle name="百分比 5" xfId="130"/>
    <cellStyle name="标题" xfId="131" builtinId="15" customBuiltin="1"/>
    <cellStyle name="标题 1" xfId="132" builtinId="16" customBuiltin="1"/>
    <cellStyle name="标题 1 2" xfId="133"/>
    <cellStyle name="标题 2" xfId="134" builtinId="17" customBuiltin="1"/>
    <cellStyle name="标题 2 2" xfId="135"/>
    <cellStyle name="标题 3" xfId="136" builtinId="18" customBuiltin="1"/>
    <cellStyle name="标题 3 2" xfId="137"/>
    <cellStyle name="标题 4" xfId="138" builtinId="19" customBuiltin="1"/>
    <cellStyle name="标题 4 2" xfId="139"/>
    <cellStyle name="标题 5" xfId="140"/>
    <cellStyle name="表标题" xfId="141"/>
    <cellStyle name="差" xfId="142" builtinId="27" customBuiltin="1"/>
    <cellStyle name="差 2" xfId="143"/>
    <cellStyle name="差_00省级(打印)" xfId="144"/>
    <cellStyle name="差_03昭通" xfId="145"/>
    <cellStyle name="差_0502通海县" xfId="146"/>
    <cellStyle name="差_05潍坊" xfId="147"/>
    <cellStyle name="差_0605石屏县" xfId="148"/>
    <cellStyle name="差_0605石屏县_财力性转移支付2010年预算参考数" xfId="149"/>
    <cellStyle name="差_07临沂" xfId="150"/>
    <cellStyle name="差_09黑龙江" xfId="151"/>
    <cellStyle name="差_09黑龙江_财力性转移支付2010年预算参考数" xfId="152"/>
    <cellStyle name="差_1" xfId="153"/>
    <cellStyle name="差_1_财力性转移支付2010年预算参考数" xfId="154"/>
    <cellStyle name="差_1110洱源县" xfId="155"/>
    <cellStyle name="差_1110洱源县_财力性转移支付2010年预算参考数" xfId="156"/>
    <cellStyle name="差_11大理" xfId="157"/>
    <cellStyle name="差_11大理_财力性转移支付2010年预算参考数" xfId="158"/>
    <cellStyle name="差_12滨州" xfId="159"/>
    <cellStyle name="差_12滨州_财力性转移支付2010年预算参考数" xfId="160"/>
    <cellStyle name="差_14安徽" xfId="161"/>
    <cellStyle name="差_14安徽_财力性转移支付2010年预算参考数" xfId="162"/>
    <cellStyle name="差_2" xfId="163"/>
    <cellStyle name="差_2_财力性转移支付2010年预算参考数" xfId="164"/>
    <cellStyle name="差_2006年22湖南" xfId="165"/>
    <cellStyle name="差_2006年22湖南_财力性转移支付2010年预算参考数" xfId="166"/>
    <cellStyle name="差_2006年27重庆" xfId="167"/>
    <cellStyle name="差_2006年27重庆_财力性转移支付2010年预算参考数" xfId="168"/>
    <cellStyle name="差_2006年28四川" xfId="169"/>
    <cellStyle name="差_2006年28四川_财力性转移支付2010年预算参考数" xfId="170"/>
    <cellStyle name="差_2006年30云南" xfId="171"/>
    <cellStyle name="差_2006年33甘肃" xfId="172"/>
    <cellStyle name="差_2006年34青海" xfId="173"/>
    <cellStyle name="差_2006年34青海_财力性转移支付2010年预算参考数" xfId="174"/>
    <cellStyle name="差_2006年全省财力计算表（中央、决算）" xfId="175"/>
    <cellStyle name="差_2006年水利统计指标统计表" xfId="176"/>
    <cellStyle name="差_2006年水利统计指标统计表_财力性转移支付2010年预算参考数" xfId="177"/>
    <cellStyle name="差_2007年收支情况及2008年收支预计表(汇总表)" xfId="178"/>
    <cellStyle name="差_2007年收支情况及2008年收支预计表(汇总表)_财力性转移支付2010年预算参考数" xfId="179"/>
    <cellStyle name="差_2007年一般预算支出剔除" xfId="180"/>
    <cellStyle name="差_2007年一般预算支出剔除_财力性转移支付2010年预算参考数" xfId="181"/>
    <cellStyle name="差_2007一般预算支出口径剔除表" xfId="182"/>
    <cellStyle name="差_2007一般预算支出口径剔除表_财力性转移支付2010年预算参考数" xfId="183"/>
    <cellStyle name="差_2008计算资料（8月5）" xfId="184"/>
    <cellStyle name="差_2008年全省汇总收支计算表" xfId="185"/>
    <cellStyle name="差_2008年全省汇总收支计算表_财力性转移支付2010年预算参考数" xfId="186"/>
    <cellStyle name="差_2008年一般预算支出预计" xfId="187"/>
    <cellStyle name="差_2008年预计支出与2007年对比" xfId="188"/>
    <cellStyle name="差_2008年支出调整" xfId="190"/>
    <cellStyle name="差_2008年支出调整_财力性转移支付2010年预算参考数" xfId="191"/>
    <cellStyle name="差_2008年支出核定" xfId="189"/>
    <cellStyle name="差_2015年社会保险基金预算草案表样（报人大）" xfId="192"/>
    <cellStyle name="差_2016年科目0114" xfId="193"/>
    <cellStyle name="差_2016人代会附表（2015-9-11）（姚局）-财经委" xfId="194"/>
    <cellStyle name="差_20河南" xfId="195"/>
    <cellStyle name="差_20河南_财力性转移支付2010年预算参考数" xfId="196"/>
    <cellStyle name="差_22湖南" xfId="197"/>
    <cellStyle name="差_22湖南_财力性转移支付2010年预算参考数" xfId="198"/>
    <cellStyle name="差_27重庆" xfId="199"/>
    <cellStyle name="差_27重庆_财力性转移支付2010年预算参考数" xfId="200"/>
    <cellStyle name="差_28四川" xfId="201"/>
    <cellStyle name="差_28四川_财力性转移支付2010年预算参考数" xfId="202"/>
    <cellStyle name="差_30云南" xfId="203"/>
    <cellStyle name="差_30云南_1" xfId="204"/>
    <cellStyle name="差_30云南_1_财力性转移支付2010年预算参考数" xfId="205"/>
    <cellStyle name="差_33甘肃" xfId="206"/>
    <cellStyle name="差_34青海" xfId="207"/>
    <cellStyle name="差_34青海_1" xfId="208"/>
    <cellStyle name="差_34青海_1_财力性转移支付2010年预算参考数" xfId="209"/>
    <cellStyle name="差_34青海_财力性转移支付2010年预算参考数" xfId="210"/>
    <cellStyle name="差_530623_2006年县级财政报表附表" xfId="211"/>
    <cellStyle name="差_530629_2006年县级财政报表附表" xfId="212"/>
    <cellStyle name="差_5334_2006年迪庆县级财政报表附表" xfId="213"/>
    <cellStyle name="差_Book1" xfId="214"/>
    <cellStyle name="差_Book1_财力性转移支付2010年预算参考数" xfId="215"/>
    <cellStyle name="差_Book2" xfId="216"/>
    <cellStyle name="差_Book2_财力性转移支付2010年预算参考数" xfId="217"/>
    <cellStyle name="差_gdp" xfId="218"/>
    <cellStyle name="差_M01-2(州市补助收入)" xfId="219"/>
    <cellStyle name="差_安徽 缺口县区测算(地方填报)1" xfId="220"/>
    <cellStyle name="差_安徽 缺口县区测算(地方填报)1_财力性转移支付2010年预算参考数" xfId="221"/>
    <cellStyle name="差_报表" xfId="222"/>
    <cellStyle name="差_不含人员经费系数" xfId="223"/>
    <cellStyle name="差_不含人员经费系数_财力性转移支付2010年预算参考数" xfId="224"/>
    <cellStyle name="差_财政供养人员" xfId="225"/>
    <cellStyle name="差_财政供养人员_财力性转移支付2010年预算参考数" xfId="226"/>
    <cellStyle name="差_测算结果" xfId="227"/>
    <cellStyle name="差_测算结果_财力性转移支付2010年预算参考数" xfId="228"/>
    <cellStyle name="差_测算结果汇总" xfId="229"/>
    <cellStyle name="差_测算结果汇总_财力性转移支付2010年预算参考数" xfId="230"/>
    <cellStyle name="差_成本差异系数" xfId="231"/>
    <cellStyle name="差_成本差异系数（含人口规模）" xfId="232"/>
    <cellStyle name="差_成本差异系数（含人口规模）_财力性转移支付2010年预算参考数" xfId="233"/>
    <cellStyle name="差_成本差异系数_财力性转移支付2010年预算参考数" xfId="234"/>
    <cellStyle name="差_城建部门" xfId="235"/>
    <cellStyle name="差_第五部分(才淼、饶永宏）" xfId="236"/>
    <cellStyle name="差_第一部分：综合全" xfId="237"/>
    <cellStyle name="差_分析缺口率" xfId="238"/>
    <cellStyle name="差_分析缺口率_财力性转移支付2010年预算参考数" xfId="239"/>
    <cellStyle name="差_分县成本差异系数" xfId="240"/>
    <cellStyle name="差_分县成本差异系数_不含人员经费系数" xfId="241"/>
    <cellStyle name="差_分县成本差异系数_不含人员经费系数_财力性转移支付2010年预算参考数" xfId="242"/>
    <cellStyle name="差_分县成本差异系数_财力性转移支付2010年预算参考数" xfId="243"/>
    <cellStyle name="差_分县成本差异系数_民生政策最低支出需求" xfId="244"/>
    <cellStyle name="差_分县成本差异系数_民生政策最低支出需求_财力性转移支付2010年预算参考数" xfId="245"/>
    <cellStyle name="差_附表" xfId="246"/>
    <cellStyle name="差_附表_财力性转移支付2010年预算参考数" xfId="247"/>
    <cellStyle name="差_河南 缺口县区测算(地方填报)" xfId="272"/>
    <cellStyle name="差_河南 缺口县区测算(地方填报)_财力性转移支付2010年预算参考数" xfId="273"/>
    <cellStyle name="差_河南 缺口县区测算(地方填报白)" xfId="274"/>
    <cellStyle name="差_河南 缺口县区测算(地方填报白)_财力性转移支付2010年预算参考数" xfId="275"/>
    <cellStyle name="差_核定人数对比" xfId="276"/>
    <cellStyle name="差_核定人数对比_财力性转移支付2010年预算参考数" xfId="277"/>
    <cellStyle name="差_核定人数下发表" xfId="278"/>
    <cellStyle name="差_核定人数下发表_财力性转移支付2010年预算参考数" xfId="279"/>
    <cellStyle name="差_汇总" xfId="280"/>
    <cellStyle name="差_汇总_财力性转移支付2010年预算参考数" xfId="281"/>
    <cellStyle name="差_汇总表" xfId="282"/>
    <cellStyle name="差_汇总表_财力性转移支付2010年预算参考数" xfId="283"/>
    <cellStyle name="差_汇总表4" xfId="284"/>
    <cellStyle name="差_汇总表4_财力性转移支付2010年预算参考数" xfId="285"/>
    <cellStyle name="差_汇总表提前告知区县" xfId="286"/>
    <cellStyle name="差_汇总-县级财政报表附表" xfId="287"/>
    <cellStyle name="差_检验表" xfId="288"/>
    <cellStyle name="差_检验表（调整后）" xfId="289"/>
    <cellStyle name="差_教育(按照总人口测算）—20080416" xfId="290"/>
    <cellStyle name="差_教育(按照总人口测算）—20080416_不含人员经费系数" xfId="291"/>
    <cellStyle name="差_教育(按照总人口测算）—20080416_不含人员经费系数_财力性转移支付2010年预算参考数" xfId="292"/>
    <cellStyle name="差_教育(按照总人口测算）—20080416_财力性转移支付2010年预算参考数" xfId="293"/>
    <cellStyle name="差_教育(按照总人口测算）—20080416_民生政策最低支出需求" xfId="294"/>
    <cellStyle name="差_教育(按照总人口测算）—20080416_民生政策最低支出需求_财力性转移支付2010年预算参考数" xfId="295"/>
    <cellStyle name="差_教育(按照总人口测算）—20080416_县市旗测算-新科目（含人口规模效应）" xfId="296"/>
    <cellStyle name="差_教育(按照总人口测算）—20080416_县市旗测算-新科目（含人口规模效应）_财力性转移支付2010年预算参考数" xfId="297"/>
    <cellStyle name="差_丽江汇总" xfId="298"/>
    <cellStyle name="差_民生政策最低支出需求" xfId="299"/>
    <cellStyle name="差_民生政策最低支出需求_财力性转移支付2010年预算参考数" xfId="300"/>
    <cellStyle name="差_农林水和城市维护标准支出20080505－县区合计" xfId="301"/>
    <cellStyle name="差_农林水和城市维护标准支出20080505－县区合计_不含人员经费系数" xfId="302"/>
    <cellStyle name="差_农林水和城市维护标准支出20080505－县区合计_不含人员经费系数_财力性转移支付2010年预算参考数" xfId="303"/>
    <cellStyle name="差_农林水和城市维护标准支出20080505－县区合计_财力性转移支付2010年预算参考数" xfId="304"/>
    <cellStyle name="差_农林水和城市维护标准支出20080505－县区合计_民生政策最低支出需求" xfId="305"/>
    <cellStyle name="差_农林水和城市维护标准支出20080505－县区合计_民生政策最低支出需求_财力性转移支付2010年预算参考数" xfId="306"/>
    <cellStyle name="差_农林水和城市维护标准支出20080505－县区合计_县市旗测算-新科目（含人口规模效应）" xfId="307"/>
    <cellStyle name="差_农林水和城市维护标准支出20080505－县区合计_县市旗测算-新科目（含人口规模效应）_财力性转移支付2010年预算参考数" xfId="308"/>
    <cellStyle name="差_平邑" xfId="309"/>
    <cellStyle name="差_平邑_财力性转移支付2010年预算参考数" xfId="310"/>
    <cellStyle name="差_其他部门(按照总人口测算）—20080416" xfId="311"/>
    <cellStyle name="差_其他部门(按照总人口测算）—20080416_不含人员经费系数" xfId="312"/>
    <cellStyle name="差_其他部门(按照总人口测算）—20080416_不含人员经费系数_财力性转移支付2010年预算参考数" xfId="313"/>
    <cellStyle name="差_其他部门(按照总人口测算）—20080416_财力性转移支付2010年预算参考数" xfId="314"/>
    <cellStyle name="差_其他部门(按照总人口测算）—20080416_民生政策最低支出需求" xfId="315"/>
    <cellStyle name="差_其他部门(按照总人口测算）—20080416_民生政策最低支出需求_财力性转移支付2010年预算参考数" xfId="316"/>
    <cellStyle name="差_其他部门(按照总人口测算）—20080416_县市旗测算-新科目（含人口规模效应）" xfId="317"/>
    <cellStyle name="差_其他部门(按照总人口测算）—20080416_县市旗测算-新科目（含人口规模效应）_财力性转移支付2010年预算参考数" xfId="318"/>
    <cellStyle name="差_青海 缺口县区测算(地方填报)" xfId="319"/>
    <cellStyle name="差_青海 缺口县区测算(地方填报)_财力性转移支付2010年预算参考数" xfId="320"/>
    <cellStyle name="差_缺口县区测算" xfId="321"/>
    <cellStyle name="差_缺口县区测算（11.13）" xfId="322"/>
    <cellStyle name="差_缺口县区测算（11.13）_财力性转移支付2010年预算参考数" xfId="323"/>
    <cellStyle name="差_缺口县区测算(按2007支出增长25%测算)" xfId="324"/>
    <cellStyle name="差_缺口县区测算(按2007支出增长25%测算)_财力性转移支付2010年预算参考数" xfId="325"/>
    <cellStyle name="差_缺口县区测算(按核定人数)" xfId="326"/>
    <cellStyle name="差_缺口县区测算(按核定人数)_财力性转移支付2010年预算参考数" xfId="327"/>
    <cellStyle name="差_缺口县区测算(财政部标准)" xfId="328"/>
    <cellStyle name="差_缺口县区测算(财政部标准)_财力性转移支付2010年预算参考数" xfId="329"/>
    <cellStyle name="差_缺口县区测算_财力性转移支付2010年预算参考数" xfId="330"/>
    <cellStyle name="差_人员工资和公用经费" xfId="331"/>
    <cellStyle name="差_人员工资和公用经费_财力性转移支付2010年预算参考数" xfId="332"/>
    <cellStyle name="差_人员工资和公用经费2" xfId="333"/>
    <cellStyle name="差_人员工资和公用经费2_财力性转移支付2010年预算参考数" xfId="334"/>
    <cellStyle name="差_人员工资和公用经费3" xfId="335"/>
    <cellStyle name="差_人员工资和公用经费3_财力性转移支付2010年预算参考数" xfId="336"/>
    <cellStyle name="差_山东省民生支出标准" xfId="337"/>
    <cellStyle name="差_山东省民生支出标准_财力性转移支付2010年预算参考数" xfId="338"/>
    <cellStyle name="差_社保处下达区县2015年指标（第二批）" xfId="339"/>
    <cellStyle name="差_市辖区测算20080510" xfId="340"/>
    <cellStyle name="差_市辖区测算20080510_不含人员经费系数" xfId="341"/>
    <cellStyle name="差_市辖区测算20080510_不含人员经费系数_财力性转移支付2010年预算参考数" xfId="342"/>
    <cellStyle name="差_市辖区测算20080510_财力性转移支付2010年预算参考数" xfId="343"/>
    <cellStyle name="差_市辖区测算20080510_民生政策最低支出需求" xfId="344"/>
    <cellStyle name="差_市辖区测算20080510_民生政策最低支出需求_财力性转移支付2010年预算参考数" xfId="345"/>
    <cellStyle name="差_市辖区测算20080510_县市旗测算-新科目（含人口规模效应）" xfId="346"/>
    <cellStyle name="差_市辖区测算20080510_县市旗测算-新科目（含人口规模效应）_财力性转移支付2010年预算参考数" xfId="347"/>
    <cellStyle name="差_市辖区测算-新科目（20080626）" xfId="348"/>
    <cellStyle name="差_市辖区测算-新科目（20080626）_不含人员经费系数" xfId="349"/>
    <cellStyle name="差_市辖区测算-新科目（20080626）_不含人员经费系数_财力性转移支付2010年预算参考数" xfId="350"/>
    <cellStyle name="差_市辖区测算-新科目（20080626）_财力性转移支付2010年预算参考数" xfId="351"/>
    <cellStyle name="差_市辖区测算-新科目（20080626）_民生政策最低支出需求" xfId="352"/>
    <cellStyle name="差_市辖区测算-新科目（20080626）_民生政策最低支出需求_财力性转移支付2010年预算参考数" xfId="353"/>
    <cellStyle name="差_市辖区测算-新科目（20080626）_县市旗测算-新科目（含人口规模效应）" xfId="354"/>
    <cellStyle name="差_市辖区测算-新科目（20080626）_县市旗测算-新科目（含人口规模效应）_财力性转移支付2010年预算参考数" xfId="355"/>
    <cellStyle name="差_数据--基础数据--预算组--2015年人代会预算部分--2015.01.20--人代会前第6稿--按姚局意见改--调市级项级明细" xfId="356"/>
    <cellStyle name="差_数据--基础数据--预算组--2015年人代会预算部分--2015.01.20--人代会前第6稿--按姚局意见改--调市级项级明细_区县政府预算公开整改--表" xfId="357"/>
    <cellStyle name="差_同德" xfId="358"/>
    <cellStyle name="差_同德_财力性转移支付2010年预算参考数" xfId="359"/>
    <cellStyle name="差_危改资金测算" xfId="360"/>
    <cellStyle name="差_危改资金测算_财力性转移支付2010年预算参考数" xfId="361"/>
    <cellStyle name="差_卫生(按照总人口测算）—20080416" xfId="362"/>
    <cellStyle name="差_卫生(按照总人口测算）—20080416_不含人员经费系数" xfId="363"/>
    <cellStyle name="差_卫生(按照总人口测算）—20080416_不含人员经费系数_财力性转移支付2010年预算参考数" xfId="364"/>
    <cellStyle name="差_卫生(按照总人口测算）—20080416_财力性转移支付2010年预算参考数" xfId="365"/>
    <cellStyle name="差_卫生(按照总人口测算）—20080416_民生政策最低支出需求" xfId="366"/>
    <cellStyle name="差_卫生(按照总人口测算）—20080416_民生政策最低支出需求_财力性转移支付2010年预算参考数" xfId="367"/>
    <cellStyle name="差_卫生(按照总人口测算）—20080416_县市旗测算-新科目（含人口规模效应）" xfId="368"/>
    <cellStyle name="差_卫生(按照总人口测算）—20080416_县市旗测算-新科目（含人口规模效应）_财力性转移支付2010年预算参考数" xfId="369"/>
    <cellStyle name="差_卫生部门" xfId="370"/>
    <cellStyle name="差_卫生部门_财力性转移支付2010年预算参考数" xfId="371"/>
    <cellStyle name="差_文体广播部门" xfId="372"/>
    <cellStyle name="差_文体广播事业(按照总人口测算）—20080416" xfId="373"/>
    <cellStyle name="差_文体广播事业(按照总人口测算）—20080416_不含人员经费系数" xfId="374"/>
    <cellStyle name="差_文体广播事业(按照总人口测算）—20080416_不含人员经费系数_财力性转移支付2010年预算参考数" xfId="375"/>
    <cellStyle name="差_文体广播事业(按照总人口测算）—20080416_财力性转移支付2010年预算参考数" xfId="376"/>
    <cellStyle name="差_文体广播事业(按照总人口测算）—20080416_民生政策最低支出需求" xfId="377"/>
    <cellStyle name="差_文体广播事业(按照总人口测算）—20080416_民生政策最低支出需求_财力性转移支付2010年预算参考数" xfId="378"/>
    <cellStyle name="差_文体广播事业(按照总人口测算）—20080416_县市旗测算-新科目（含人口规模效应）" xfId="379"/>
    <cellStyle name="差_文体广播事业(按照总人口测算）—20080416_县市旗测算-新科目（含人口规模效应）_财力性转移支付2010年预算参考数" xfId="380"/>
    <cellStyle name="差_县区合并测算20080421" xfId="381"/>
    <cellStyle name="差_县区合并测算20080421_不含人员经费系数" xfId="382"/>
    <cellStyle name="差_县区合并测算20080421_不含人员经费系数_财力性转移支付2010年预算参考数" xfId="383"/>
    <cellStyle name="差_县区合并测算20080421_财力性转移支付2010年预算参考数" xfId="384"/>
    <cellStyle name="差_县区合并测算20080421_民生政策最低支出需求" xfId="385"/>
    <cellStyle name="差_县区合并测算20080421_民生政策最低支出需求_财力性转移支付2010年预算参考数" xfId="386"/>
    <cellStyle name="差_县区合并测算20080421_县市旗测算-新科目（含人口规模效应）" xfId="387"/>
    <cellStyle name="差_县区合并测算20080421_县市旗测算-新科目（含人口规模效应）_财力性转移支付2010年预算参考数" xfId="388"/>
    <cellStyle name="差_县区合并测算20080423(按照各省比重）" xfId="389"/>
    <cellStyle name="差_县区合并测算20080423(按照各省比重）_不含人员经费系数" xfId="390"/>
    <cellStyle name="差_县区合并测算20080423(按照各省比重）_不含人员经费系数_财力性转移支付2010年预算参考数" xfId="391"/>
    <cellStyle name="差_县区合并测算20080423(按照各省比重）_财力性转移支付2010年预算参考数" xfId="392"/>
    <cellStyle name="差_县区合并测算20080423(按照各省比重）_民生政策最低支出需求" xfId="393"/>
    <cellStyle name="差_县区合并测算20080423(按照各省比重）_民生政策最低支出需求_财力性转移支付2010年预算参考数" xfId="394"/>
    <cellStyle name="差_县区合并测算20080423(按照各省比重）_县市旗测算-新科目（含人口规模效应）" xfId="395"/>
    <cellStyle name="差_县区合并测算20080423(按照各省比重）_县市旗测算-新科目（含人口规模效应）_财力性转移支付2010年预算参考数" xfId="396"/>
    <cellStyle name="差_县市旗测算20080508" xfId="397"/>
    <cellStyle name="差_县市旗测算20080508_不含人员经费系数" xfId="398"/>
    <cellStyle name="差_县市旗测算20080508_不含人员经费系数_财力性转移支付2010年预算参考数" xfId="399"/>
    <cellStyle name="差_县市旗测算20080508_财力性转移支付2010年预算参考数" xfId="400"/>
    <cellStyle name="差_县市旗测算20080508_民生政策最低支出需求" xfId="401"/>
    <cellStyle name="差_县市旗测算20080508_民生政策最低支出需求_财力性转移支付2010年预算参考数" xfId="402"/>
    <cellStyle name="差_县市旗测算20080508_县市旗测算-新科目（含人口规模效应）" xfId="403"/>
    <cellStyle name="差_县市旗测算20080508_县市旗测算-新科目（含人口规模效应）_财力性转移支付2010年预算参考数" xfId="404"/>
    <cellStyle name="差_县市旗测算-新科目（20080626）" xfId="405"/>
    <cellStyle name="差_县市旗测算-新科目（20080626）_不含人员经费系数" xfId="406"/>
    <cellStyle name="差_县市旗测算-新科目（20080626）_不含人员经费系数_财力性转移支付2010年预算参考数" xfId="407"/>
    <cellStyle name="差_县市旗测算-新科目（20080626）_财力性转移支付2010年预算参考数" xfId="408"/>
    <cellStyle name="差_县市旗测算-新科目（20080626）_民生政策最低支出需求" xfId="409"/>
    <cellStyle name="差_县市旗测算-新科目（20080626）_民生政策最低支出需求_财力性转移支付2010年预算参考数" xfId="410"/>
    <cellStyle name="差_县市旗测算-新科目（20080626）_县市旗测算-新科目（含人口规模效应）" xfId="411"/>
    <cellStyle name="差_县市旗测算-新科目（20080626）_县市旗测算-新科目（含人口规模效应）_财力性转移支付2010年预算参考数" xfId="412"/>
    <cellStyle name="差_县市旗测算-新科目（20080627）" xfId="413"/>
    <cellStyle name="差_县市旗测算-新科目（20080627）_不含人员经费系数" xfId="414"/>
    <cellStyle name="差_县市旗测算-新科目（20080627）_不含人员经费系数_财力性转移支付2010年预算参考数" xfId="415"/>
    <cellStyle name="差_县市旗测算-新科目（20080627）_财力性转移支付2010年预算参考数" xfId="416"/>
    <cellStyle name="差_县市旗测算-新科目（20080627）_民生政策最低支出需求" xfId="417"/>
    <cellStyle name="差_县市旗测算-新科目（20080627）_民生政策最低支出需求_财力性转移支付2010年预算参考数" xfId="418"/>
    <cellStyle name="差_县市旗测算-新科目（20080627）_县市旗测算-新科目（含人口规模效应）" xfId="419"/>
    <cellStyle name="差_县市旗测算-新科目（20080627）_县市旗测算-新科目（含人口规模效应）_财力性转移支付2010年预算参考数" xfId="420"/>
    <cellStyle name="差_行政(燃修费)" xfId="248"/>
    <cellStyle name="差_行政(燃修费)_不含人员经费系数" xfId="249"/>
    <cellStyle name="差_行政(燃修费)_不含人员经费系数_财力性转移支付2010年预算参考数" xfId="250"/>
    <cellStyle name="差_行政(燃修费)_财力性转移支付2010年预算参考数" xfId="251"/>
    <cellStyle name="差_行政(燃修费)_民生政策最低支出需求" xfId="252"/>
    <cellStyle name="差_行政(燃修费)_民生政策最低支出需求_财力性转移支付2010年预算参考数" xfId="253"/>
    <cellStyle name="差_行政(燃修费)_县市旗测算-新科目（含人口规模效应）" xfId="254"/>
    <cellStyle name="差_行政(燃修费)_县市旗测算-新科目（含人口规模效应）_财力性转移支付2010年预算参考数" xfId="255"/>
    <cellStyle name="差_行政（人员）" xfId="256"/>
    <cellStyle name="差_行政（人员）_不含人员经费系数" xfId="257"/>
    <cellStyle name="差_行政（人员）_不含人员经费系数_财力性转移支付2010年预算参考数" xfId="258"/>
    <cellStyle name="差_行政（人员）_财力性转移支付2010年预算参考数" xfId="259"/>
    <cellStyle name="差_行政（人员）_民生政策最低支出需求" xfId="260"/>
    <cellStyle name="差_行政（人员）_民生政策最低支出需求_财力性转移支付2010年预算参考数" xfId="261"/>
    <cellStyle name="差_行政（人员）_县市旗测算-新科目（含人口规模效应）" xfId="262"/>
    <cellStyle name="差_行政（人员）_县市旗测算-新科目（含人口规模效应）_财力性转移支付2010年预算参考数" xfId="263"/>
    <cellStyle name="差_行政公检法测算" xfId="264"/>
    <cellStyle name="差_行政公检法测算_不含人员经费系数" xfId="265"/>
    <cellStyle name="差_行政公检法测算_不含人员经费系数_财力性转移支付2010年预算参考数" xfId="266"/>
    <cellStyle name="差_行政公检法测算_财力性转移支付2010年预算参考数" xfId="267"/>
    <cellStyle name="差_行政公检法测算_民生政策最低支出需求" xfId="268"/>
    <cellStyle name="差_行政公检法测算_民生政策最低支出需求_财力性转移支付2010年预算参考数" xfId="269"/>
    <cellStyle name="差_行政公检法测算_县市旗测算-新科目（含人口规模效应）" xfId="270"/>
    <cellStyle name="差_行政公检法测算_县市旗测算-新科目（含人口规模效应）_财力性转移支付2010年预算参考数" xfId="271"/>
    <cellStyle name="差_一般预算支出口径剔除表" xfId="421"/>
    <cellStyle name="差_一般预算支出口径剔除表_财力性转移支付2010年预算参考数" xfId="422"/>
    <cellStyle name="差_云南 缺口县区测算(地方填报)" xfId="423"/>
    <cellStyle name="差_云南 缺口县区测算(地方填报)_财力性转移支付2010年预算参考数" xfId="424"/>
    <cellStyle name="差_云南省2008年转移支付测算——州市本级考核部分及政策性测算" xfId="425"/>
    <cellStyle name="差_云南省2008年转移支付测算——州市本级考核部分及政策性测算_财力性转移支付2010年预算参考数" xfId="426"/>
    <cellStyle name="差_重点民生支出需求测算表社保（农村低保）081112" xfId="427"/>
    <cellStyle name="差_自行调整差异系数顺序" xfId="428"/>
    <cellStyle name="差_自行调整差异系数顺序_财力性转移支付2010年预算参考数" xfId="429"/>
    <cellStyle name="差_总人口" xfId="430"/>
    <cellStyle name="差_总人口_财力性转移支付2010年预算参考数" xfId="431"/>
    <cellStyle name="常规" xfId="0" builtinId="0"/>
    <cellStyle name="常规 10" xfId="432"/>
    <cellStyle name="常规 11" xfId="433"/>
    <cellStyle name="常规 11 2" xfId="434"/>
    <cellStyle name="常规 11_财力性转移支付2009年预算参考数" xfId="435"/>
    <cellStyle name="常规 12" xfId="436"/>
    <cellStyle name="常规 13" xfId="437"/>
    <cellStyle name="常规 14" xfId="438"/>
    <cellStyle name="常规 15" xfId="439"/>
    <cellStyle name="常规 16" xfId="440"/>
    <cellStyle name="常规 17" xfId="441"/>
    <cellStyle name="常规 18" xfId="442"/>
    <cellStyle name="常规 19" xfId="443"/>
    <cellStyle name="常规 2" xfId="444"/>
    <cellStyle name="常规 2 2" xfId="445"/>
    <cellStyle name="常规 2 3" xfId="446"/>
    <cellStyle name="常规 2_004-2010年增消两税返还情况表" xfId="447"/>
    <cellStyle name="常规 20" xfId="448"/>
    <cellStyle name="常规 21" xfId="449"/>
    <cellStyle name="常规 22" xfId="450"/>
    <cellStyle name="常规 24" xfId="451"/>
    <cellStyle name="常规 25" xfId="452"/>
    <cellStyle name="常规 26" xfId="453"/>
    <cellStyle name="常规 27" xfId="454"/>
    <cellStyle name="常规 3" xfId="455"/>
    <cellStyle name="常规 4" xfId="456"/>
    <cellStyle name="常规 4 2" xfId="457"/>
    <cellStyle name="常规 4_2008年横排表0721" xfId="458"/>
    <cellStyle name="常规 5" xfId="459"/>
    <cellStyle name="常规 6" xfId="460"/>
    <cellStyle name="常规 7" xfId="461"/>
    <cellStyle name="常规 7 2" xfId="462"/>
    <cellStyle name="常规 8" xfId="463"/>
    <cellStyle name="常规 9" xfId="464"/>
    <cellStyle name="常规_附件 5 " xfId="465"/>
    <cellStyle name="超级链接" xfId="466"/>
    <cellStyle name="分级显示行_1_13区汇总" xfId="467"/>
    <cellStyle name="归盒啦_95" xfId="468"/>
    <cellStyle name="好" xfId="469" builtinId="26" customBuiltin="1"/>
    <cellStyle name="好 2" xfId="470"/>
    <cellStyle name="好_00省级(打印)" xfId="471"/>
    <cellStyle name="好_03昭通" xfId="472"/>
    <cellStyle name="好_0502通海县" xfId="473"/>
    <cellStyle name="好_05潍坊" xfId="474"/>
    <cellStyle name="好_0605石屏县" xfId="475"/>
    <cellStyle name="好_0605石屏县_财力性转移支付2010年预算参考数" xfId="476"/>
    <cellStyle name="好_07临沂" xfId="477"/>
    <cellStyle name="好_09黑龙江" xfId="478"/>
    <cellStyle name="好_09黑龙江_财力性转移支付2010年预算参考数" xfId="479"/>
    <cellStyle name="好_1" xfId="480"/>
    <cellStyle name="好_1_财力性转移支付2010年预算参考数" xfId="481"/>
    <cellStyle name="好_1110洱源县" xfId="482"/>
    <cellStyle name="好_1110洱源县_财力性转移支付2010年预算参考数" xfId="483"/>
    <cellStyle name="好_11大理" xfId="484"/>
    <cellStyle name="好_11大理_财力性转移支付2010年预算参考数" xfId="485"/>
    <cellStyle name="好_12滨州" xfId="486"/>
    <cellStyle name="好_12滨州_财力性转移支付2010年预算参考数" xfId="487"/>
    <cellStyle name="好_14安徽" xfId="488"/>
    <cellStyle name="好_14安徽_财力性转移支付2010年预算参考数" xfId="489"/>
    <cellStyle name="好_2" xfId="490"/>
    <cellStyle name="好_2_财力性转移支付2010年预算参考数" xfId="491"/>
    <cellStyle name="好_2006年22湖南" xfId="492"/>
    <cellStyle name="好_2006年22湖南_财力性转移支付2010年预算参考数" xfId="493"/>
    <cellStyle name="好_2006年27重庆" xfId="494"/>
    <cellStyle name="好_2006年27重庆_财力性转移支付2010年预算参考数" xfId="495"/>
    <cellStyle name="好_2006年28四川" xfId="496"/>
    <cellStyle name="好_2006年28四川_财力性转移支付2010年预算参考数" xfId="497"/>
    <cellStyle name="好_2006年30云南" xfId="498"/>
    <cellStyle name="好_2006年33甘肃" xfId="499"/>
    <cellStyle name="好_2006年34青海" xfId="500"/>
    <cellStyle name="好_2006年34青海_财力性转移支付2010年预算参考数" xfId="501"/>
    <cellStyle name="好_2006年全省财力计算表（中央、决算）" xfId="502"/>
    <cellStyle name="好_2006年水利统计指标统计表" xfId="503"/>
    <cellStyle name="好_2006年水利统计指标统计表_财力性转移支付2010年预算参考数" xfId="504"/>
    <cellStyle name="好_2007年收支情况及2008年收支预计表(汇总表)" xfId="505"/>
    <cellStyle name="好_2007年收支情况及2008年收支预计表(汇总表)_财力性转移支付2010年预算参考数" xfId="506"/>
    <cellStyle name="好_2007年一般预算支出剔除" xfId="507"/>
    <cellStyle name="好_2007年一般预算支出剔除_财力性转移支付2010年预算参考数" xfId="508"/>
    <cellStyle name="好_2007一般预算支出口径剔除表" xfId="509"/>
    <cellStyle name="好_2007一般预算支出口径剔除表_财力性转移支付2010年预算参考数" xfId="510"/>
    <cellStyle name="好_2008计算资料（8月5）" xfId="511"/>
    <cellStyle name="好_2008年全省汇总收支计算表" xfId="512"/>
    <cellStyle name="好_2008年全省汇总收支计算表_财力性转移支付2010年预算参考数" xfId="513"/>
    <cellStyle name="好_2008年一般预算支出预计" xfId="514"/>
    <cellStyle name="好_2008年预计支出与2007年对比" xfId="515"/>
    <cellStyle name="好_2008年支出调整" xfId="517"/>
    <cellStyle name="好_2008年支出调整_财力性转移支付2010年预算参考数" xfId="518"/>
    <cellStyle name="好_2008年支出核定" xfId="516"/>
    <cellStyle name="好_2015年社会保险基金预算草案表样（报人大）" xfId="519"/>
    <cellStyle name="好_2016年科目0114" xfId="520"/>
    <cellStyle name="好_2016人代会附表（2015-9-11）（姚局）-财经委" xfId="521"/>
    <cellStyle name="好_20河南" xfId="522"/>
    <cellStyle name="好_20河南_财力性转移支付2010年预算参考数" xfId="523"/>
    <cellStyle name="好_22湖南" xfId="524"/>
    <cellStyle name="好_22湖南_财力性转移支付2010年预算参考数" xfId="525"/>
    <cellStyle name="好_27重庆" xfId="526"/>
    <cellStyle name="好_27重庆_财力性转移支付2010年预算参考数" xfId="527"/>
    <cellStyle name="好_28四川" xfId="528"/>
    <cellStyle name="好_28四川_财力性转移支付2010年预算参考数" xfId="529"/>
    <cellStyle name="好_30云南" xfId="530"/>
    <cellStyle name="好_30云南_1" xfId="531"/>
    <cellStyle name="好_30云南_1_财力性转移支付2010年预算参考数" xfId="532"/>
    <cellStyle name="好_33甘肃" xfId="533"/>
    <cellStyle name="好_34青海" xfId="534"/>
    <cellStyle name="好_34青海_1" xfId="535"/>
    <cellStyle name="好_34青海_1_财力性转移支付2010年预算参考数" xfId="536"/>
    <cellStyle name="好_34青海_财力性转移支付2010年预算参考数" xfId="537"/>
    <cellStyle name="好_530623_2006年县级财政报表附表" xfId="538"/>
    <cellStyle name="好_530629_2006年县级财政报表附表" xfId="539"/>
    <cellStyle name="好_5334_2006年迪庆县级财政报表附表" xfId="540"/>
    <cellStyle name="好_Book1" xfId="541"/>
    <cellStyle name="好_Book1_财力性转移支付2010年预算参考数" xfId="542"/>
    <cellStyle name="好_Book2" xfId="543"/>
    <cellStyle name="好_Book2_财力性转移支付2010年预算参考数" xfId="544"/>
    <cellStyle name="好_gdp" xfId="545"/>
    <cellStyle name="好_M01-2(州市补助收入)" xfId="546"/>
    <cellStyle name="好_安徽 缺口县区测算(地方填报)1" xfId="547"/>
    <cellStyle name="好_安徽 缺口县区测算(地方填报)1_财力性转移支付2010年预算参考数" xfId="548"/>
    <cellStyle name="好_报表" xfId="549"/>
    <cellStyle name="好_不含人员经费系数" xfId="550"/>
    <cellStyle name="好_不含人员经费系数_财力性转移支付2010年预算参考数" xfId="551"/>
    <cellStyle name="好_财政供养人员" xfId="552"/>
    <cellStyle name="好_财政供养人员_财力性转移支付2010年预算参考数" xfId="553"/>
    <cellStyle name="好_测算结果" xfId="554"/>
    <cellStyle name="好_测算结果_财力性转移支付2010年预算参考数" xfId="555"/>
    <cellStyle name="好_测算结果汇总" xfId="556"/>
    <cellStyle name="好_测算结果汇总_财力性转移支付2010年预算参考数" xfId="557"/>
    <cellStyle name="好_成本差异系数" xfId="558"/>
    <cellStyle name="好_成本差异系数（含人口规模）" xfId="559"/>
    <cellStyle name="好_成本差异系数（含人口规模）_财力性转移支付2010年预算参考数" xfId="560"/>
    <cellStyle name="好_成本差异系数_财力性转移支付2010年预算参考数" xfId="561"/>
    <cellStyle name="好_城建部门" xfId="562"/>
    <cellStyle name="好_第五部分(才淼、饶永宏）" xfId="563"/>
    <cellStyle name="好_第一部分：综合全" xfId="564"/>
    <cellStyle name="好_分析缺口率" xfId="565"/>
    <cellStyle name="好_分析缺口率_财力性转移支付2010年预算参考数" xfId="566"/>
    <cellStyle name="好_分县成本差异系数" xfId="567"/>
    <cellStyle name="好_分县成本差异系数_不含人员经费系数" xfId="568"/>
    <cellStyle name="好_分县成本差异系数_不含人员经费系数_财力性转移支付2010年预算参考数" xfId="569"/>
    <cellStyle name="好_分县成本差异系数_财力性转移支付2010年预算参考数" xfId="570"/>
    <cellStyle name="好_分县成本差异系数_民生政策最低支出需求" xfId="571"/>
    <cellStyle name="好_分县成本差异系数_民生政策最低支出需求_财力性转移支付2010年预算参考数" xfId="572"/>
    <cellStyle name="好_附表" xfId="573"/>
    <cellStyle name="好_附表_财力性转移支付2010年预算参考数" xfId="574"/>
    <cellStyle name="好_河南 缺口县区测算(地方填报)" xfId="599"/>
    <cellStyle name="好_河南 缺口县区测算(地方填报)_财力性转移支付2010年预算参考数" xfId="600"/>
    <cellStyle name="好_河南 缺口县区测算(地方填报白)" xfId="601"/>
    <cellStyle name="好_河南 缺口县区测算(地方填报白)_财力性转移支付2010年预算参考数" xfId="602"/>
    <cellStyle name="好_核定人数对比" xfId="603"/>
    <cellStyle name="好_核定人数对比_财力性转移支付2010年预算参考数" xfId="604"/>
    <cellStyle name="好_核定人数下发表" xfId="605"/>
    <cellStyle name="好_核定人数下发表_财力性转移支付2010年预算参考数" xfId="606"/>
    <cellStyle name="好_汇总" xfId="607"/>
    <cellStyle name="好_汇总_财力性转移支付2010年预算参考数" xfId="608"/>
    <cellStyle name="好_汇总表" xfId="609"/>
    <cellStyle name="好_汇总表_财力性转移支付2010年预算参考数" xfId="610"/>
    <cellStyle name="好_汇总表4" xfId="611"/>
    <cellStyle name="好_汇总表4_财力性转移支付2010年预算参考数" xfId="612"/>
    <cellStyle name="好_汇总表提前告知区县" xfId="613"/>
    <cellStyle name="好_汇总-县级财政报表附表" xfId="614"/>
    <cellStyle name="好_检验表" xfId="615"/>
    <cellStyle name="好_检验表（调整后）" xfId="616"/>
    <cellStyle name="好_教育(按照总人口测算）—20080416" xfId="617"/>
    <cellStyle name="好_教育(按照总人口测算）—20080416_不含人员经费系数" xfId="618"/>
    <cellStyle name="好_教育(按照总人口测算）—20080416_不含人员经费系数_财力性转移支付2010年预算参考数" xfId="619"/>
    <cellStyle name="好_教育(按照总人口测算）—20080416_财力性转移支付2010年预算参考数" xfId="620"/>
    <cellStyle name="好_教育(按照总人口测算）—20080416_民生政策最低支出需求" xfId="621"/>
    <cellStyle name="好_教育(按照总人口测算）—20080416_民生政策最低支出需求_财力性转移支付2010年预算参考数" xfId="622"/>
    <cellStyle name="好_教育(按照总人口测算）—20080416_县市旗测算-新科目（含人口规模效应）" xfId="623"/>
    <cellStyle name="好_教育(按照总人口测算）—20080416_县市旗测算-新科目（含人口规模效应）_财力性转移支付2010年预算参考数" xfId="624"/>
    <cellStyle name="好_丽江汇总" xfId="625"/>
    <cellStyle name="好_民生政策最低支出需求" xfId="626"/>
    <cellStyle name="好_民生政策最低支出需求_财力性转移支付2010年预算参考数" xfId="627"/>
    <cellStyle name="好_农林水和城市维护标准支出20080505－县区合计" xfId="628"/>
    <cellStyle name="好_农林水和城市维护标准支出20080505－县区合计_不含人员经费系数" xfId="629"/>
    <cellStyle name="好_农林水和城市维护标准支出20080505－县区合计_不含人员经费系数_财力性转移支付2010年预算参考数" xfId="630"/>
    <cellStyle name="好_农林水和城市维护标准支出20080505－县区合计_财力性转移支付2010年预算参考数" xfId="631"/>
    <cellStyle name="好_农林水和城市维护标准支出20080505－县区合计_民生政策最低支出需求" xfId="632"/>
    <cellStyle name="好_农林水和城市维护标准支出20080505－县区合计_民生政策最低支出需求_财力性转移支付2010年预算参考数" xfId="633"/>
    <cellStyle name="好_农林水和城市维护标准支出20080505－县区合计_县市旗测算-新科目（含人口规模效应）" xfId="634"/>
    <cellStyle name="好_农林水和城市维护标准支出20080505－县区合计_县市旗测算-新科目（含人口规模效应）_财力性转移支付2010年预算参考数" xfId="635"/>
    <cellStyle name="好_平邑" xfId="636"/>
    <cellStyle name="好_平邑_财力性转移支付2010年预算参考数" xfId="637"/>
    <cellStyle name="好_其他部门(按照总人口测算）—20080416" xfId="638"/>
    <cellStyle name="好_其他部门(按照总人口测算）—20080416_不含人员经费系数" xfId="639"/>
    <cellStyle name="好_其他部门(按照总人口测算）—20080416_不含人员经费系数_财力性转移支付2010年预算参考数" xfId="640"/>
    <cellStyle name="好_其他部门(按照总人口测算）—20080416_财力性转移支付2010年预算参考数" xfId="641"/>
    <cellStyle name="好_其他部门(按照总人口测算）—20080416_民生政策最低支出需求" xfId="642"/>
    <cellStyle name="好_其他部门(按照总人口测算）—20080416_民生政策最低支出需求_财力性转移支付2010年预算参考数" xfId="643"/>
    <cellStyle name="好_其他部门(按照总人口测算）—20080416_县市旗测算-新科目（含人口规模效应）" xfId="644"/>
    <cellStyle name="好_其他部门(按照总人口测算）—20080416_县市旗测算-新科目（含人口规模效应）_财力性转移支付2010年预算参考数" xfId="645"/>
    <cellStyle name="好_青海 缺口县区测算(地方填报)" xfId="646"/>
    <cellStyle name="好_青海 缺口县区测算(地方填报)_财力性转移支付2010年预算参考数" xfId="647"/>
    <cellStyle name="好_缺口县区测算" xfId="648"/>
    <cellStyle name="好_缺口县区测算（11.13）" xfId="649"/>
    <cellStyle name="好_缺口县区测算（11.13）_财力性转移支付2010年预算参考数" xfId="650"/>
    <cellStyle name="好_缺口县区测算(按2007支出增长25%测算)" xfId="651"/>
    <cellStyle name="好_缺口县区测算(按2007支出增长25%测算)_财力性转移支付2010年预算参考数" xfId="652"/>
    <cellStyle name="好_缺口县区测算(按核定人数)" xfId="653"/>
    <cellStyle name="好_缺口县区测算(按核定人数)_财力性转移支付2010年预算参考数" xfId="654"/>
    <cellStyle name="好_缺口县区测算(财政部标准)" xfId="655"/>
    <cellStyle name="好_缺口县区测算(财政部标准)_财力性转移支付2010年预算参考数" xfId="656"/>
    <cellStyle name="好_缺口县区测算_财力性转移支付2010年预算参考数" xfId="657"/>
    <cellStyle name="好_人员工资和公用经费" xfId="658"/>
    <cellStyle name="好_人员工资和公用经费_财力性转移支付2010年预算参考数" xfId="659"/>
    <cellStyle name="好_人员工资和公用经费2" xfId="660"/>
    <cellStyle name="好_人员工资和公用经费2_财力性转移支付2010年预算参考数" xfId="661"/>
    <cellStyle name="好_人员工资和公用经费3" xfId="662"/>
    <cellStyle name="好_人员工资和公用经费3_财力性转移支付2010年预算参考数" xfId="663"/>
    <cellStyle name="好_山东省民生支出标准" xfId="664"/>
    <cellStyle name="好_山东省民生支出标准_财力性转移支付2010年预算参考数" xfId="665"/>
    <cellStyle name="好_社保处下达区县2015年指标（第二批）" xfId="666"/>
    <cellStyle name="好_市辖区测算20080510" xfId="667"/>
    <cellStyle name="好_市辖区测算20080510_不含人员经费系数" xfId="668"/>
    <cellStyle name="好_市辖区测算20080510_不含人员经费系数_财力性转移支付2010年预算参考数" xfId="669"/>
    <cellStyle name="好_市辖区测算20080510_财力性转移支付2010年预算参考数" xfId="670"/>
    <cellStyle name="好_市辖区测算20080510_民生政策最低支出需求" xfId="671"/>
    <cellStyle name="好_市辖区测算20080510_民生政策最低支出需求_财力性转移支付2010年预算参考数" xfId="672"/>
    <cellStyle name="好_市辖区测算20080510_县市旗测算-新科目（含人口规模效应）" xfId="673"/>
    <cellStyle name="好_市辖区测算20080510_县市旗测算-新科目（含人口规模效应）_财力性转移支付2010年预算参考数" xfId="674"/>
    <cellStyle name="好_市辖区测算-新科目（20080626）" xfId="675"/>
    <cellStyle name="好_市辖区测算-新科目（20080626）_不含人员经费系数" xfId="676"/>
    <cellStyle name="好_市辖区测算-新科目（20080626）_不含人员经费系数_财力性转移支付2010年预算参考数" xfId="677"/>
    <cellStyle name="好_市辖区测算-新科目（20080626）_财力性转移支付2010年预算参考数" xfId="678"/>
    <cellStyle name="好_市辖区测算-新科目（20080626）_民生政策最低支出需求" xfId="679"/>
    <cellStyle name="好_市辖区测算-新科目（20080626）_民生政策最低支出需求_财力性转移支付2010年预算参考数" xfId="680"/>
    <cellStyle name="好_市辖区测算-新科目（20080626）_县市旗测算-新科目（含人口规模效应）" xfId="681"/>
    <cellStyle name="好_市辖区测算-新科目（20080626）_县市旗测算-新科目（含人口规模效应）_财力性转移支付2010年预算参考数" xfId="682"/>
    <cellStyle name="好_数据--基础数据--预算组--2015年人代会预算部分--2015.01.20--人代会前第6稿--按姚局意见改--调市级项级明细" xfId="683"/>
    <cellStyle name="好_数据--基础数据--预算组--2015年人代会预算部分--2015.01.20--人代会前第6稿--按姚局意见改--调市级项级明细_区县政府预算公开整改--表" xfId="684"/>
    <cellStyle name="好_同德" xfId="685"/>
    <cellStyle name="好_同德_财力性转移支付2010年预算参考数" xfId="686"/>
    <cellStyle name="好_危改资金测算" xfId="687"/>
    <cellStyle name="好_危改资金测算_财力性转移支付2010年预算参考数" xfId="688"/>
    <cellStyle name="好_卫生(按照总人口测算）—20080416" xfId="689"/>
    <cellStyle name="好_卫生(按照总人口测算）—20080416_不含人员经费系数" xfId="690"/>
    <cellStyle name="好_卫生(按照总人口测算）—20080416_不含人员经费系数_财力性转移支付2010年预算参考数" xfId="691"/>
    <cellStyle name="好_卫生(按照总人口测算）—20080416_财力性转移支付2010年预算参考数" xfId="692"/>
    <cellStyle name="好_卫生(按照总人口测算）—20080416_民生政策最低支出需求" xfId="693"/>
    <cellStyle name="好_卫生(按照总人口测算）—20080416_民生政策最低支出需求_财力性转移支付2010年预算参考数" xfId="694"/>
    <cellStyle name="好_卫生(按照总人口测算）—20080416_县市旗测算-新科目（含人口规模效应）" xfId="695"/>
    <cellStyle name="好_卫生(按照总人口测算）—20080416_县市旗测算-新科目（含人口规模效应）_财力性转移支付2010年预算参考数" xfId="696"/>
    <cellStyle name="好_卫生部门" xfId="697"/>
    <cellStyle name="好_卫生部门_财力性转移支付2010年预算参考数" xfId="698"/>
    <cellStyle name="好_文体广播部门" xfId="699"/>
    <cellStyle name="好_文体广播事业(按照总人口测算）—20080416" xfId="700"/>
    <cellStyle name="好_文体广播事业(按照总人口测算）—20080416_不含人员经费系数" xfId="701"/>
    <cellStyle name="好_文体广播事业(按照总人口测算）—20080416_不含人员经费系数_财力性转移支付2010年预算参考数" xfId="702"/>
    <cellStyle name="好_文体广播事业(按照总人口测算）—20080416_财力性转移支付2010年预算参考数" xfId="703"/>
    <cellStyle name="好_文体广播事业(按照总人口测算）—20080416_民生政策最低支出需求" xfId="704"/>
    <cellStyle name="好_文体广播事业(按照总人口测算）—20080416_民生政策最低支出需求_财力性转移支付2010年预算参考数" xfId="705"/>
    <cellStyle name="好_文体广播事业(按照总人口测算）—20080416_县市旗测算-新科目（含人口规模效应）" xfId="706"/>
    <cellStyle name="好_文体广播事业(按照总人口测算）—20080416_县市旗测算-新科目（含人口规模效应）_财力性转移支付2010年预算参考数" xfId="707"/>
    <cellStyle name="好_县区合并测算20080421" xfId="708"/>
    <cellStyle name="好_县区合并测算20080421_不含人员经费系数" xfId="709"/>
    <cellStyle name="好_县区合并测算20080421_不含人员经费系数_财力性转移支付2010年预算参考数" xfId="710"/>
    <cellStyle name="好_县区合并测算20080421_财力性转移支付2010年预算参考数" xfId="711"/>
    <cellStyle name="好_县区合并测算20080421_民生政策最低支出需求" xfId="712"/>
    <cellStyle name="好_县区合并测算20080421_民生政策最低支出需求_财力性转移支付2010年预算参考数" xfId="713"/>
    <cellStyle name="好_县区合并测算20080421_县市旗测算-新科目（含人口规模效应）" xfId="714"/>
    <cellStyle name="好_县区合并测算20080421_县市旗测算-新科目（含人口规模效应）_财力性转移支付2010年预算参考数" xfId="715"/>
    <cellStyle name="好_县区合并测算20080423(按照各省比重）" xfId="716"/>
    <cellStyle name="好_县区合并测算20080423(按照各省比重）_不含人员经费系数" xfId="717"/>
    <cellStyle name="好_县区合并测算20080423(按照各省比重）_不含人员经费系数_财力性转移支付2010年预算参考数" xfId="718"/>
    <cellStyle name="好_县区合并测算20080423(按照各省比重）_财力性转移支付2010年预算参考数" xfId="719"/>
    <cellStyle name="好_县区合并测算20080423(按照各省比重）_民生政策最低支出需求" xfId="720"/>
    <cellStyle name="好_县区合并测算20080423(按照各省比重）_民生政策最低支出需求_财力性转移支付2010年预算参考数" xfId="721"/>
    <cellStyle name="好_县区合并测算20080423(按照各省比重）_县市旗测算-新科目（含人口规模效应）" xfId="722"/>
    <cellStyle name="好_县区合并测算20080423(按照各省比重）_县市旗测算-新科目（含人口规模效应）_财力性转移支付2010年预算参考数" xfId="723"/>
    <cellStyle name="好_县市旗测算20080508" xfId="724"/>
    <cellStyle name="好_县市旗测算20080508_不含人员经费系数" xfId="725"/>
    <cellStyle name="好_县市旗测算20080508_不含人员经费系数_财力性转移支付2010年预算参考数" xfId="726"/>
    <cellStyle name="好_县市旗测算20080508_财力性转移支付2010年预算参考数" xfId="727"/>
    <cellStyle name="好_县市旗测算20080508_民生政策最低支出需求" xfId="728"/>
    <cellStyle name="好_县市旗测算20080508_民生政策最低支出需求_财力性转移支付2010年预算参考数" xfId="729"/>
    <cellStyle name="好_县市旗测算20080508_县市旗测算-新科目（含人口规模效应）" xfId="730"/>
    <cellStyle name="好_县市旗测算20080508_县市旗测算-新科目（含人口规模效应）_财力性转移支付2010年预算参考数" xfId="731"/>
    <cellStyle name="好_县市旗测算-新科目（20080626）" xfId="732"/>
    <cellStyle name="好_县市旗测算-新科目（20080626）_不含人员经费系数" xfId="733"/>
    <cellStyle name="好_县市旗测算-新科目（20080626）_不含人员经费系数_财力性转移支付2010年预算参考数" xfId="734"/>
    <cellStyle name="好_县市旗测算-新科目（20080626）_财力性转移支付2010年预算参考数" xfId="735"/>
    <cellStyle name="好_县市旗测算-新科目（20080626）_民生政策最低支出需求" xfId="736"/>
    <cellStyle name="好_县市旗测算-新科目（20080626）_民生政策最低支出需求_财力性转移支付2010年预算参考数" xfId="737"/>
    <cellStyle name="好_县市旗测算-新科目（20080626）_县市旗测算-新科目（含人口规模效应）" xfId="738"/>
    <cellStyle name="好_县市旗测算-新科目（20080626）_县市旗测算-新科目（含人口规模效应）_财力性转移支付2010年预算参考数" xfId="739"/>
    <cellStyle name="好_县市旗测算-新科目（20080627）" xfId="740"/>
    <cellStyle name="好_县市旗测算-新科目（20080627）_不含人员经费系数" xfId="741"/>
    <cellStyle name="好_县市旗测算-新科目（20080627）_不含人员经费系数_财力性转移支付2010年预算参考数" xfId="742"/>
    <cellStyle name="好_县市旗测算-新科目（20080627）_财力性转移支付2010年预算参考数" xfId="743"/>
    <cellStyle name="好_县市旗测算-新科目（20080627）_民生政策最低支出需求" xfId="744"/>
    <cellStyle name="好_县市旗测算-新科目（20080627）_民生政策最低支出需求_财力性转移支付2010年预算参考数" xfId="745"/>
    <cellStyle name="好_县市旗测算-新科目（20080627）_县市旗测算-新科目（含人口规模效应）" xfId="746"/>
    <cellStyle name="好_县市旗测算-新科目（20080627）_县市旗测算-新科目（含人口规模效应）_财力性转移支付2010年预算参考数" xfId="747"/>
    <cellStyle name="好_行政(燃修费)" xfId="575"/>
    <cellStyle name="好_行政(燃修费)_不含人员经费系数" xfId="576"/>
    <cellStyle name="好_行政(燃修费)_不含人员经费系数_财力性转移支付2010年预算参考数" xfId="577"/>
    <cellStyle name="好_行政(燃修费)_财力性转移支付2010年预算参考数" xfId="578"/>
    <cellStyle name="好_行政(燃修费)_民生政策最低支出需求" xfId="579"/>
    <cellStyle name="好_行政(燃修费)_民生政策最低支出需求_财力性转移支付2010年预算参考数" xfId="580"/>
    <cellStyle name="好_行政(燃修费)_县市旗测算-新科目（含人口规模效应）" xfId="581"/>
    <cellStyle name="好_行政(燃修费)_县市旗测算-新科目（含人口规模效应）_财力性转移支付2010年预算参考数" xfId="582"/>
    <cellStyle name="好_行政（人员）" xfId="583"/>
    <cellStyle name="好_行政（人员）_不含人员经费系数" xfId="584"/>
    <cellStyle name="好_行政（人员）_不含人员经费系数_财力性转移支付2010年预算参考数" xfId="585"/>
    <cellStyle name="好_行政（人员）_财力性转移支付2010年预算参考数" xfId="586"/>
    <cellStyle name="好_行政（人员）_民生政策最低支出需求" xfId="587"/>
    <cellStyle name="好_行政（人员）_民生政策最低支出需求_财力性转移支付2010年预算参考数" xfId="588"/>
    <cellStyle name="好_行政（人员）_县市旗测算-新科目（含人口规模效应）" xfId="589"/>
    <cellStyle name="好_行政（人员）_县市旗测算-新科目（含人口规模效应）_财力性转移支付2010年预算参考数" xfId="590"/>
    <cellStyle name="好_行政公检法测算" xfId="591"/>
    <cellStyle name="好_行政公检法测算_不含人员经费系数" xfId="592"/>
    <cellStyle name="好_行政公检法测算_不含人员经费系数_财力性转移支付2010年预算参考数" xfId="593"/>
    <cellStyle name="好_行政公检法测算_财力性转移支付2010年预算参考数" xfId="594"/>
    <cellStyle name="好_行政公检法测算_民生政策最低支出需求" xfId="595"/>
    <cellStyle name="好_行政公检法测算_民生政策最低支出需求_财力性转移支付2010年预算参考数" xfId="596"/>
    <cellStyle name="好_行政公检法测算_县市旗测算-新科目（含人口规模效应）" xfId="597"/>
    <cellStyle name="好_行政公检法测算_县市旗测算-新科目（含人口规模效应）_财力性转移支付2010年预算参考数" xfId="598"/>
    <cellStyle name="好_一般预算支出口径剔除表" xfId="748"/>
    <cellStyle name="好_一般预算支出口径剔除表_财力性转移支付2010年预算参考数" xfId="749"/>
    <cellStyle name="好_云南 缺口县区测算(地方填报)" xfId="750"/>
    <cellStyle name="好_云南 缺口县区测算(地方填报)_财力性转移支付2010年预算参考数" xfId="751"/>
    <cellStyle name="好_云南省2008年转移支付测算——州市本级考核部分及政策性测算" xfId="752"/>
    <cellStyle name="好_云南省2008年转移支付测算——州市本级考核部分及政策性测算_财力性转移支付2010年预算参考数" xfId="753"/>
    <cellStyle name="好_重点民生支出需求测算表社保（农村低保）081112" xfId="754"/>
    <cellStyle name="好_自行调整差异系数顺序" xfId="755"/>
    <cellStyle name="好_自行调整差异系数顺序_财力性转移支付2010年预算参考数" xfId="756"/>
    <cellStyle name="好_总人口" xfId="757"/>
    <cellStyle name="好_总人口_财力性转移支付2010年预算参考数" xfId="758"/>
    <cellStyle name="后继超级链接" xfId="759"/>
    <cellStyle name="后继超链接" xfId="760"/>
    <cellStyle name="汇总" xfId="761" builtinId="25" customBuiltin="1"/>
    <cellStyle name="汇总 2" xfId="762"/>
    <cellStyle name="货币 2" xfId="763"/>
    <cellStyle name="计算" xfId="764" builtinId="22" customBuiltin="1"/>
    <cellStyle name="计算 2" xfId="765"/>
    <cellStyle name="检查单元格" xfId="766" builtinId="23" customBuiltin="1"/>
    <cellStyle name="检查单元格 2" xfId="767"/>
    <cellStyle name="解释性文本" xfId="768" builtinId="53" customBuiltin="1"/>
    <cellStyle name="解释性文本 2" xfId="769"/>
    <cellStyle name="警告文本" xfId="770" builtinId="11" customBuiltin="1"/>
    <cellStyle name="警告文本 2" xfId="771"/>
    <cellStyle name="链接单元格" xfId="772" builtinId="24" customBuiltin="1"/>
    <cellStyle name="链接单元格 2" xfId="773"/>
    <cellStyle name="콤마 [0]_BOILER-CO1" xfId="818"/>
    <cellStyle name="콤마_BOILER-CO1" xfId="819"/>
    <cellStyle name="통화 [0]_BOILER-CO1" xfId="820"/>
    <cellStyle name="통화_BOILER-CO1" xfId="821"/>
    <cellStyle name="표준_0N-HANDLING " xfId="822"/>
    <cellStyle name="霓付 [0]_ +Foil &amp; -FOIL &amp; PAPER" xfId="774"/>
    <cellStyle name="霓付_ +Foil &amp; -FOIL &amp; PAPER" xfId="775"/>
    <cellStyle name="烹拳 [0]_ +Foil &amp; -FOIL &amp; PAPER" xfId="776"/>
    <cellStyle name="烹拳_ +Foil &amp; -FOIL &amp; PAPER" xfId="777"/>
    <cellStyle name="普通_ 白土" xfId="778"/>
    <cellStyle name="千分位[0]_ 白土" xfId="779"/>
    <cellStyle name="千分位_ 白土" xfId="780"/>
    <cellStyle name="千位[0]_(人代会用)" xfId="781"/>
    <cellStyle name="千位_(人代会用)" xfId="782"/>
    <cellStyle name="千位分隔 2" xfId="783"/>
    <cellStyle name="千位分隔 3" xfId="784"/>
    <cellStyle name="千位分隔 4" xfId="785"/>
    <cellStyle name="千位分隔[0] 2" xfId="786"/>
    <cellStyle name="千位分隔[0] 3" xfId="787"/>
    <cellStyle name="千位分隔[0] 4" xfId="788"/>
    <cellStyle name="千位分季_新建 Microsoft Excel 工作表" xfId="789"/>
    <cellStyle name="钎霖_4岿角利" xfId="790"/>
    <cellStyle name="强调 1" xfId="791"/>
    <cellStyle name="强调 2" xfId="792"/>
    <cellStyle name="强调 3" xfId="793"/>
    <cellStyle name="强调文字颜色 1" xfId="794" builtinId="29" customBuiltin="1"/>
    <cellStyle name="强调文字颜色 1 2" xfId="795"/>
    <cellStyle name="强调文字颜色 2" xfId="796" builtinId="33" customBuiltin="1"/>
    <cellStyle name="强调文字颜色 2 2" xfId="797"/>
    <cellStyle name="强调文字颜色 3" xfId="798" builtinId="37" customBuiltin="1"/>
    <cellStyle name="强调文字颜色 3 2" xfId="799"/>
    <cellStyle name="强调文字颜色 4" xfId="800" builtinId="41" customBuiltin="1"/>
    <cellStyle name="强调文字颜色 4 2" xfId="801"/>
    <cellStyle name="强调文字颜色 5" xfId="802" builtinId="45" customBuiltin="1"/>
    <cellStyle name="强调文字颜色 5 2" xfId="803"/>
    <cellStyle name="强调文字颜色 6" xfId="804" builtinId="49" customBuiltin="1"/>
    <cellStyle name="强调文字颜色 6 2" xfId="805"/>
    <cellStyle name="适中" xfId="806" builtinId="28" customBuiltin="1"/>
    <cellStyle name="适中 2" xfId="807"/>
    <cellStyle name="输出" xfId="808" builtinId="21" customBuiltin="1"/>
    <cellStyle name="输出 2" xfId="809"/>
    <cellStyle name="输入" xfId="810" builtinId="20" customBuiltin="1"/>
    <cellStyle name="输入 2" xfId="811"/>
    <cellStyle name="数字" xfId="812"/>
    <cellStyle name="未定义" xfId="813"/>
    <cellStyle name="小数" xfId="814"/>
    <cellStyle name="样式 1" xfId="815"/>
    <cellStyle name="注释" xfId="816" builtinId="10" customBuiltin="1"/>
    <cellStyle name="注释 2" xfId="81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9</xdr:row>
      <xdr:rowOff>104775</xdr:rowOff>
    </xdr:from>
    <xdr:to>
      <xdr:col>1</xdr:col>
      <xdr:colOff>438150</xdr:colOff>
      <xdr:row>10</xdr:row>
      <xdr:rowOff>85725</xdr:rowOff>
    </xdr:to>
    <xdr:sp macro="" textlink="">
      <xdr:nvSpPr>
        <xdr:cNvPr id="2128" name="Text Box 1"/>
        <xdr:cNvSpPr txBox="1">
          <a:spLocks noChangeArrowheads="1"/>
        </xdr:cNvSpPr>
      </xdr:nvSpPr>
      <xdr:spPr bwMode="auto">
        <a:xfrm>
          <a:off x="1628775" y="5095875"/>
          <a:ext cx="571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0" zoomScaleNormal="32" zoomScaleSheetLayoutView="6" workbookViewId="0"/>
  </sheetViews>
  <sheetFormatPr defaultRowHeight="11.25"/>
  <sheetData/>
  <phoneticPr fontId="17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IP36"/>
  <sheetViews>
    <sheetView showGridLines="0" showZeros="0" tabSelected="1" zoomScale="85" zoomScaleNormal="85" zoomScaleSheetLayoutView="85" workbookViewId="0">
      <selection activeCell="A11" sqref="A11"/>
    </sheetView>
  </sheetViews>
  <sheetFormatPr defaultColWidth="6.83203125" defaultRowHeight="18" customHeight="1"/>
  <cols>
    <col min="1" max="1" width="50.6640625" customWidth="1"/>
    <col min="2" max="2" width="17.6640625" customWidth="1"/>
    <col min="3" max="3" width="50.6640625" customWidth="1"/>
    <col min="4" max="4" width="17.6640625" customWidth="1"/>
    <col min="5" max="157" width="9" customWidth="1"/>
    <col min="158" max="250" width="9.1640625" customWidth="1"/>
  </cols>
  <sheetData>
    <row r="1" spans="1:250" ht="24" customHeight="1">
      <c r="A1" s="81" t="s">
        <v>112</v>
      </c>
    </row>
    <row r="2" spans="1:250" ht="42" customHeight="1">
      <c r="A2" s="5" t="s">
        <v>121</v>
      </c>
      <c r="B2" s="5"/>
      <c r="C2" s="5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</row>
    <row r="3" spans="1:250" ht="24" customHeight="1">
      <c r="A3" s="7"/>
      <c r="B3" s="7"/>
      <c r="C3" s="7"/>
      <c r="D3" s="7" t="s">
        <v>19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</row>
    <row r="4" spans="1:250" ht="36.950000000000003" customHeight="1">
      <c r="A4" s="98" t="s">
        <v>14</v>
      </c>
      <c r="B4" s="98"/>
      <c r="C4" s="98" t="s">
        <v>40</v>
      </c>
      <c r="D4" s="98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</row>
    <row r="5" spans="1:250" ht="36.950000000000003" customHeight="1">
      <c r="A5" s="12" t="s">
        <v>3</v>
      </c>
      <c r="B5" s="24" t="s">
        <v>17</v>
      </c>
      <c r="C5" s="12" t="s">
        <v>3</v>
      </c>
      <c r="D5" s="24" t="s">
        <v>17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</row>
    <row r="6" spans="1:250" ht="30" customHeight="1">
      <c r="A6" s="25" t="s">
        <v>0</v>
      </c>
      <c r="B6" s="35">
        <v>46300.5</v>
      </c>
      <c r="C6" s="26" t="s">
        <v>6</v>
      </c>
      <c r="D6" s="31">
        <v>56.4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</row>
    <row r="7" spans="1:250" ht="30" customHeight="1">
      <c r="A7" s="25" t="s">
        <v>25</v>
      </c>
      <c r="B7" s="31">
        <v>12588.3</v>
      </c>
      <c r="C7" s="26" t="s">
        <v>15</v>
      </c>
      <c r="D7" s="31">
        <v>0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</row>
    <row r="8" spans="1:250" ht="30" customHeight="1">
      <c r="A8" s="25" t="s">
        <v>11</v>
      </c>
      <c r="B8" s="83">
        <v>0</v>
      </c>
      <c r="C8" s="26" t="s">
        <v>16</v>
      </c>
      <c r="D8" s="31">
        <v>49646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</row>
    <row r="9" spans="1:250" ht="30" customHeight="1">
      <c r="A9" s="25" t="s">
        <v>18</v>
      </c>
      <c r="B9" s="35">
        <v>0</v>
      </c>
      <c r="C9" s="26" t="s">
        <v>12</v>
      </c>
      <c r="D9" s="31">
        <v>2015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</row>
    <row r="10" spans="1:250" ht="30" customHeight="1">
      <c r="A10" s="25" t="s">
        <v>38</v>
      </c>
      <c r="B10" s="35">
        <v>560</v>
      </c>
      <c r="C10" s="26" t="s">
        <v>5</v>
      </c>
      <c r="D10" s="31">
        <v>0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</row>
    <row r="11" spans="1:250" ht="30" customHeight="1">
      <c r="A11" s="97" t="s">
        <v>13</v>
      </c>
      <c r="B11" s="31">
        <v>271.8</v>
      </c>
      <c r="C11" s="27" t="s">
        <v>37</v>
      </c>
      <c r="D11" s="31">
        <v>6114.6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</row>
    <row r="12" spans="1:250" ht="30" customHeight="1">
      <c r="A12" s="25"/>
      <c r="B12" s="34"/>
      <c r="C12" s="26" t="s">
        <v>34</v>
      </c>
      <c r="D12" s="31">
        <v>1888.6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</row>
    <row r="13" spans="1:250" ht="30" customHeight="1">
      <c r="A13" s="28"/>
      <c r="B13" s="29"/>
      <c r="C13" s="26" t="s">
        <v>22</v>
      </c>
      <c r="D13" s="31">
        <v>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</row>
    <row r="14" spans="1:250" ht="30" customHeight="1">
      <c r="A14" s="25"/>
      <c r="B14" s="29"/>
      <c r="C14" s="26" t="s">
        <v>20</v>
      </c>
      <c r="D14" s="31">
        <v>0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</row>
    <row r="15" spans="1:250" ht="30" customHeight="1">
      <c r="A15" s="28"/>
      <c r="B15" s="29"/>
      <c r="C15" s="26" t="s">
        <v>32</v>
      </c>
      <c r="D15" s="31">
        <v>0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</row>
    <row r="16" spans="1:250" ht="30" customHeight="1">
      <c r="A16" s="25"/>
      <c r="B16" s="29"/>
      <c r="C16" s="26" t="s">
        <v>36</v>
      </c>
      <c r="D16" s="31">
        <v>0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</row>
    <row r="17" spans="1:250" ht="30" customHeight="1">
      <c r="A17" s="25"/>
      <c r="B17" s="29"/>
      <c r="C17" s="26" t="s">
        <v>30</v>
      </c>
      <c r="D17" s="31">
        <v>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</row>
    <row r="18" spans="1:250" ht="30" customHeight="1">
      <c r="A18" s="25"/>
      <c r="B18" s="31"/>
      <c r="C18" s="26" t="s">
        <v>28</v>
      </c>
      <c r="D18" s="31">
        <v>0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</row>
    <row r="19" spans="1:250" ht="30" customHeight="1">
      <c r="A19" s="25"/>
      <c r="B19" s="31"/>
      <c r="C19" s="26" t="s">
        <v>9</v>
      </c>
      <c r="D19" s="35">
        <v>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</row>
    <row r="20" spans="1:250" ht="30" customHeight="1">
      <c r="A20" s="25"/>
      <c r="B20" s="31"/>
      <c r="C20" s="26" t="s">
        <v>42</v>
      </c>
      <c r="D20" s="31">
        <v>0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</row>
    <row r="21" spans="1:250" ht="30" customHeight="1">
      <c r="A21" s="25"/>
      <c r="B21" s="31"/>
      <c r="C21" s="26" t="s">
        <v>43</v>
      </c>
      <c r="D21" s="83">
        <v>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</row>
    <row r="22" spans="1:250" ht="30" customHeight="1">
      <c r="A22" s="25"/>
      <c r="B22" s="31"/>
      <c r="C22" s="33" t="s">
        <v>44</v>
      </c>
      <c r="D22" s="31">
        <v>0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</row>
    <row r="23" spans="1:250" ht="30" customHeight="1">
      <c r="A23" s="25"/>
      <c r="B23" s="31"/>
      <c r="C23" s="33" t="s">
        <v>45</v>
      </c>
      <c r="D23" s="34"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</row>
    <row r="24" spans="1:250" ht="30.95" customHeight="1">
      <c r="A24" s="25"/>
      <c r="B24" s="31"/>
      <c r="C24" s="33" t="s">
        <v>46</v>
      </c>
      <c r="D24" s="34">
        <v>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</row>
    <row r="25" spans="1:250" ht="30" customHeight="1">
      <c r="A25" s="23" t="s">
        <v>26</v>
      </c>
      <c r="B25" s="31">
        <f>SUM(B6:B11)</f>
        <v>59720.600000000006</v>
      </c>
      <c r="C25" s="23" t="s">
        <v>39</v>
      </c>
      <c r="D25" s="34">
        <f>SUM(D6:D24)</f>
        <v>59720.6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</row>
    <row r="26" spans="1:250" ht="30" customHeight="1">
      <c r="A26" s="25" t="s">
        <v>10</v>
      </c>
      <c r="B26" s="31">
        <v>0</v>
      </c>
      <c r="C26" s="26" t="s">
        <v>47</v>
      </c>
      <c r="D26" s="31">
        <f>ROUND(D25-D30,1)</f>
        <v>0</v>
      </c>
      <c r="E26" s="17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</row>
    <row r="27" spans="1:250" ht="30" customHeight="1">
      <c r="A27" s="25" t="s">
        <v>2</v>
      </c>
      <c r="B27" s="31">
        <v>0</v>
      </c>
      <c r="C27" s="30"/>
      <c r="D27" s="31"/>
      <c r="E27" s="17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</row>
    <row r="28" spans="1:250" ht="30" customHeight="1">
      <c r="A28" s="25" t="s">
        <v>1</v>
      </c>
      <c r="B28" s="31">
        <v>0</v>
      </c>
      <c r="C28" s="30"/>
      <c r="D28" s="31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</row>
    <row r="29" spans="1:250" ht="30" customHeight="1">
      <c r="A29" s="25" t="s">
        <v>33</v>
      </c>
      <c r="B29" s="31">
        <v>0</v>
      </c>
      <c r="C29" s="30"/>
      <c r="D29" s="31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</row>
    <row r="30" spans="1:250" ht="30" customHeight="1">
      <c r="A30" s="23" t="s">
        <v>24</v>
      </c>
      <c r="B30" s="31">
        <f>SUM(B25:B27)</f>
        <v>59720.600000000006</v>
      </c>
      <c r="C30" s="23" t="s">
        <v>27</v>
      </c>
      <c r="D30" s="31">
        <f>B30</f>
        <v>59720.600000000006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</row>
    <row r="31" spans="1:250" ht="27" customHeight="1">
      <c r="A31" s="69" t="s">
        <v>94</v>
      </c>
      <c r="B31" s="20"/>
      <c r="C31" s="19"/>
      <c r="D31" s="36">
        <v>0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</row>
    <row r="32" spans="1:250" ht="27.75" customHeight="1">
      <c r="A32" s="1"/>
      <c r="B32" s="11"/>
      <c r="C32" s="1"/>
      <c r="D32" s="11"/>
      <c r="E32" s="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</row>
    <row r="33" spans="1:250" ht="27.75" customHeight="1">
      <c r="A33" s="3"/>
      <c r="B33" s="4"/>
      <c r="C33" s="4"/>
      <c r="D33" s="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</row>
    <row r="34" spans="1:250" ht="27.75" customHeight="1">
      <c r="A34" s="4"/>
      <c r="B34" s="4"/>
      <c r="C34" s="4"/>
      <c r="D34" s="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</row>
    <row r="35" spans="1:250" ht="27.75" customHeight="1">
      <c r="A35" s="4"/>
      <c r="B35" s="4"/>
      <c r="C35" s="4"/>
      <c r="D35" s="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</row>
    <row r="36" spans="1:250" ht="27.75" customHeight="1">
      <c r="A36" s="4"/>
      <c r="B36" s="4"/>
      <c r="C36" s="4"/>
      <c r="D36" s="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</row>
  </sheetData>
  <mergeCells count="2">
    <mergeCell ref="A4:B4"/>
    <mergeCell ref="C4:D4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I13"/>
  <sheetViews>
    <sheetView showGridLines="0" showZeros="0" zoomScaleNormal="75" zoomScaleSheetLayoutView="100" workbookViewId="0">
      <selection activeCell="A2" sqref="A2:K2"/>
    </sheetView>
  </sheetViews>
  <sheetFormatPr defaultColWidth="9.1640625" defaultRowHeight="27.75" customHeight="1"/>
  <cols>
    <col min="1" max="1" width="14.5" style="59" bestFit="1" customWidth="1"/>
    <col min="2" max="2" width="12.5" style="59" customWidth="1"/>
    <col min="3" max="3" width="12.33203125" style="59" customWidth="1"/>
    <col min="4" max="5" width="10.6640625" style="1" customWidth="1"/>
    <col min="6" max="6" width="9.6640625" style="1" customWidth="1"/>
    <col min="7" max="7" width="9.5" style="1" customWidth="1"/>
    <col min="8" max="8" width="10.6640625" style="1" customWidth="1"/>
    <col min="9" max="11" width="9.5" style="59" customWidth="1"/>
    <col min="12" max="243" width="9" style="1" customWidth="1"/>
    <col min="244" max="244" width="9.1640625" style="57" customWidth="1"/>
    <col min="245" max="16384" width="9.1640625" style="57"/>
  </cols>
  <sheetData>
    <row r="1" spans="1:243" s="51" customFormat="1" ht="27" customHeight="1">
      <c r="A1" s="81" t="s">
        <v>113</v>
      </c>
      <c r="B1" s="50"/>
      <c r="C1" s="50"/>
      <c r="D1" s="50"/>
      <c r="F1" s="50"/>
      <c r="G1" s="50"/>
      <c r="H1" s="50"/>
      <c r="I1" s="50"/>
      <c r="J1" s="50"/>
      <c r="K1" s="50"/>
    </row>
    <row r="2" spans="1:243" s="14" customFormat="1" ht="40.5" customHeight="1">
      <c r="A2" s="99" t="s">
        <v>150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243" s="14" customFormat="1" ht="12.75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243" s="7" customFormat="1" ht="21.95" customHeight="1">
      <c r="A4" s="52"/>
      <c r="B4" s="52"/>
      <c r="C4" s="52"/>
      <c r="D4" s="52"/>
      <c r="F4" s="52"/>
      <c r="G4" s="52"/>
      <c r="H4" s="52"/>
      <c r="I4" s="52"/>
      <c r="J4" s="52"/>
      <c r="K4" s="52" t="s">
        <v>19</v>
      </c>
    </row>
    <row r="5" spans="1:243" s="49" customFormat="1" ht="29.85" customHeight="1">
      <c r="A5" s="100" t="s">
        <v>67</v>
      </c>
      <c r="B5" s="102" t="s">
        <v>79</v>
      </c>
      <c r="C5" s="100" t="s">
        <v>69</v>
      </c>
      <c r="D5" s="100" t="s">
        <v>70</v>
      </c>
      <c r="E5" s="100" t="s">
        <v>71</v>
      </c>
      <c r="F5" s="100" t="s">
        <v>72</v>
      </c>
      <c r="G5" s="100" t="s">
        <v>73</v>
      </c>
      <c r="H5" s="100" t="s">
        <v>74</v>
      </c>
      <c r="I5" s="100" t="s">
        <v>68</v>
      </c>
      <c r="J5" s="100"/>
      <c r="K5" s="100"/>
    </row>
    <row r="6" spans="1:243" s="49" customFormat="1" ht="29.85" customHeight="1">
      <c r="A6" s="100"/>
      <c r="B6" s="103"/>
      <c r="C6" s="100"/>
      <c r="D6" s="100"/>
      <c r="E6" s="100"/>
      <c r="F6" s="100"/>
      <c r="G6" s="100"/>
      <c r="H6" s="100"/>
      <c r="I6" s="100" t="s">
        <v>95</v>
      </c>
      <c r="J6" s="100" t="s">
        <v>75</v>
      </c>
      <c r="K6" s="101" t="s">
        <v>76</v>
      </c>
    </row>
    <row r="7" spans="1:243" s="49" customFormat="1" ht="39.950000000000003" customHeight="1">
      <c r="A7" s="100"/>
      <c r="B7" s="104"/>
      <c r="C7" s="100"/>
      <c r="D7" s="100"/>
      <c r="E7" s="100"/>
      <c r="F7" s="100"/>
      <c r="G7" s="100"/>
      <c r="H7" s="100"/>
      <c r="I7" s="100"/>
      <c r="J7" s="100"/>
      <c r="K7" s="101"/>
    </row>
    <row r="8" spans="1:243" s="55" customFormat="1" ht="33.75" customHeight="1">
      <c r="A8" s="84">
        <v>59720.6</v>
      </c>
      <c r="B8" s="53">
        <v>46300.5</v>
      </c>
      <c r="C8" s="53">
        <v>12588.3</v>
      </c>
      <c r="D8" s="53">
        <v>560</v>
      </c>
      <c r="E8" s="53"/>
      <c r="F8" s="53">
        <v>560</v>
      </c>
      <c r="G8" s="53">
        <v>271.8</v>
      </c>
      <c r="H8" s="53"/>
      <c r="I8" s="53"/>
      <c r="J8" s="53"/>
      <c r="K8" s="53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54"/>
      <c r="DZ8" s="54"/>
      <c r="EA8" s="54"/>
      <c r="EB8" s="54"/>
      <c r="EC8" s="54"/>
      <c r="ED8" s="54"/>
      <c r="EE8" s="54"/>
      <c r="EF8" s="54"/>
      <c r="EG8" s="54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54"/>
      <c r="EW8" s="54"/>
      <c r="EX8" s="54"/>
      <c r="EY8" s="54"/>
      <c r="EZ8" s="54"/>
      <c r="FA8" s="54"/>
      <c r="FB8" s="54"/>
      <c r="FC8" s="54"/>
      <c r="FD8" s="54"/>
      <c r="FE8" s="54"/>
      <c r="FF8" s="54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54"/>
      <c r="FV8" s="54"/>
      <c r="FW8" s="54"/>
      <c r="FX8" s="54"/>
      <c r="FY8" s="54"/>
      <c r="FZ8" s="54"/>
      <c r="GA8" s="54"/>
      <c r="GB8" s="54"/>
      <c r="GC8" s="54"/>
      <c r="GD8" s="54"/>
      <c r="GE8" s="54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  <c r="GU8" s="54"/>
      <c r="GV8" s="54"/>
      <c r="GW8" s="54"/>
      <c r="GX8" s="54"/>
      <c r="GY8" s="54"/>
      <c r="GZ8" s="54"/>
      <c r="HA8" s="54"/>
      <c r="HB8" s="54"/>
      <c r="HC8" s="54"/>
      <c r="HD8" s="54"/>
      <c r="HE8" s="54"/>
      <c r="HF8" s="54"/>
      <c r="HG8" s="54"/>
      <c r="HH8" s="54"/>
      <c r="HI8" s="54"/>
      <c r="HJ8" s="54"/>
      <c r="HK8" s="54"/>
      <c r="HL8" s="54"/>
      <c r="HM8" s="54"/>
      <c r="HN8" s="54"/>
      <c r="HO8" s="54"/>
      <c r="HP8" s="54"/>
      <c r="HQ8" s="54"/>
      <c r="HR8" s="54"/>
      <c r="HS8" s="54"/>
      <c r="HT8" s="54"/>
      <c r="HU8" s="54"/>
      <c r="HV8" s="54"/>
      <c r="HW8" s="54"/>
      <c r="HX8" s="54"/>
      <c r="HY8" s="54"/>
      <c r="HZ8" s="54"/>
      <c r="IA8" s="54"/>
      <c r="IB8" s="54"/>
      <c r="IC8" s="54"/>
      <c r="ID8" s="54"/>
      <c r="IE8" s="54"/>
      <c r="IF8" s="54"/>
      <c r="IG8" s="54"/>
      <c r="IH8" s="54"/>
      <c r="II8" s="54"/>
    </row>
    <row r="9" spans="1:243" s="54" customFormat="1" ht="33.75" customHeight="1">
      <c r="A9" s="30"/>
      <c r="B9" s="53"/>
      <c r="C9" s="53"/>
      <c r="D9" s="53"/>
      <c r="E9" s="53"/>
      <c r="F9" s="53"/>
      <c r="G9" s="53"/>
      <c r="H9" s="30"/>
      <c r="I9" s="30"/>
      <c r="J9" s="30"/>
      <c r="K9" s="30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5"/>
      <c r="ED9" s="55"/>
      <c r="EE9" s="55"/>
      <c r="EF9" s="55"/>
      <c r="EG9" s="55"/>
      <c r="EH9" s="55"/>
      <c r="EI9" s="55"/>
      <c r="EJ9" s="55"/>
      <c r="EK9" s="55"/>
      <c r="EL9" s="55"/>
      <c r="EM9" s="55"/>
      <c r="EN9" s="55"/>
      <c r="EO9" s="55"/>
      <c r="EP9" s="55"/>
      <c r="EQ9" s="55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55"/>
      <c r="IA9" s="55"/>
      <c r="IB9" s="55"/>
      <c r="IC9" s="55"/>
      <c r="ID9" s="55"/>
      <c r="IE9" s="55"/>
      <c r="IF9" s="55"/>
      <c r="IG9" s="55"/>
      <c r="IH9" s="55"/>
      <c r="II9" s="55"/>
    </row>
    <row r="10" spans="1:243" s="55" customFormat="1" ht="33.75" customHeight="1">
      <c r="A10" s="39"/>
      <c r="B10" s="30"/>
      <c r="C10" s="30"/>
      <c r="D10" s="30"/>
      <c r="E10" s="30"/>
      <c r="F10" s="30"/>
      <c r="G10" s="30"/>
      <c r="H10" s="30"/>
      <c r="I10" s="30"/>
      <c r="J10" s="30"/>
      <c r="K10" s="30"/>
    </row>
    <row r="11" spans="1:243" s="55" customFormat="1" ht="33.75" customHeight="1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54"/>
    </row>
    <row r="12" spans="1:243" s="55" customFormat="1" ht="33.75" customHeight="1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54"/>
    </row>
    <row r="13" spans="1:243" ht="33.75" customHeight="1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</row>
  </sheetData>
  <mergeCells count="13">
    <mergeCell ref="A2:K2"/>
    <mergeCell ref="I5:K5"/>
    <mergeCell ref="I6:I7"/>
    <mergeCell ref="J6:J7"/>
    <mergeCell ref="K6:K7"/>
    <mergeCell ref="A5:A7"/>
    <mergeCell ref="C5:C7"/>
    <mergeCell ref="H5:H7"/>
    <mergeCell ref="G5:G7"/>
    <mergeCell ref="B5:B7"/>
    <mergeCell ref="F5:F7"/>
    <mergeCell ref="D5:D7"/>
    <mergeCell ref="E5:E7"/>
  </mergeCells>
  <phoneticPr fontId="0" type="noConversion"/>
  <printOptions horizontalCentered="1"/>
  <pageMargins left="0.82677165354330717" right="0.82677165354330717" top="0.96" bottom="0.59055118110236227" header="0.51181102362204722" footer="0.51181102362204722"/>
  <pageSetup paperSize="9" scale="7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N35"/>
  <sheetViews>
    <sheetView showGridLines="0" showZeros="0" zoomScale="85" zoomScaleNormal="75" zoomScaleSheetLayoutView="85" workbookViewId="0">
      <selection activeCell="A7" sqref="A7:E35"/>
    </sheetView>
  </sheetViews>
  <sheetFormatPr defaultColWidth="9.1640625" defaultRowHeight="27.75" customHeight="1"/>
  <cols>
    <col min="1" max="1" width="40.5" style="58" customWidth="1"/>
    <col min="2" max="2" width="13.1640625" style="64" customWidth="1"/>
    <col min="3" max="3" width="13.83203125" style="64" customWidth="1"/>
    <col min="4" max="5" width="11.6640625" style="64" customWidth="1"/>
    <col min="6" max="6" width="10.5" style="64" customWidth="1"/>
    <col min="7" max="7" width="11.6640625" style="64" customWidth="1"/>
    <col min="8" max="8" width="10.1640625" style="10" customWidth="1"/>
    <col min="9" max="248" width="10.6640625" style="10" customWidth="1"/>
    <col min="249" max="250" width="9.1640625" customWidth="1"/>
  </cols>
  <sheetData>
    <row r="1" spans="1:248" s="51" customFormat="1" ht="22.5" customHeight="1">
      <c r="A1" s="81" t="s">
        <v>114</v>
      </c>
      <c r="B1" s="60"/>
      <c r="C1" s="60"/>
      <c r="D1" s="60"/>
      <c r="E1" s="60"/>
      <c r="F1" s="60"/>
      <c r="H1" s="60"/>
    </row>
    <row r="2" spans="1:248" s="6" customFormat="1" ht="33.75" customHeight="1">
      <c r="A2" s="5" t="s">
        <v>151</v>
      </c>
      <c r="B2" s="5"/>
      <c r="C2" s="5"/>
      <c r="D2" s="5"/>
      <c r="E2" s="5"/>
      <c r="F2" s="5"/>
      <c r="G2" s="61"/>
      <c r="H2" s="5"/>
      <c r="I2" s="62"/>
      <c r="J2" s="5"/>
      <c r="K2" s="62"/>
      <c r="L2" s="62"/>
    </row>
    <row r="3" spans="1:248" s="7" customFormat="1" ht="17.25" customHeight="1">
      <c r="A3" s="63"/>
      <c r="B3" s="63"/>
      <c r="C3" s="63"/>
      <c r="D3" s="63"/>
      <c r="E3" s="63"/>
      <c r="F3" s="63"/>
      <c r="H3" s="63" t="s">
        <v>19</v>
      </c>
    </row>
    <row r="4" spans="1:248" s="54" customFormat="1" ht="29.85" customHeight="1">
      <c r="A4" s="98" t="s">
        <v>78</v>
      </c>
      <c r="B4" s="106" t="s">
        <v>77</v>
      </c>
      <c r="C4" s="105" t="s">
        <v>101</v>
      </c>
      <c r="D4" s="105" t="s">
        <v>98</v>
      </c>
      <c r="E4" s="105" t="s">
        <v>99</v>
      </c>
      <c r="F4" s="105" t="s">
        <v>96</v>
      </c>
      <c r="G4" s="105" t="s">
        <v>97</v>
      </c>
      <c r="H4" s="105" t="s">
        <v>100</v>
      </c>
    </row>
    <row r="5" spans="1:248" s="54" customFormat="1" ht="25.5" customHeight="1">
      <c r="A5" s="98"/>
      <c r="B5" s="106"/>
      <c r="C5" s="105"/>
      <c r="D5" s="105"/>
      <c r="E5" s="105"/>
      <c r="F5" s="105"/>
      <c r="G5" s="105"/>
      <c r="H5" s="105"/>
    </row>
    <row r="6" spans="1:248" s="54" customFormat="1" ht="5.25" hidden="1" customHeight="1">
      <c r="A6" s="98"/>
      <c r="B6" s="106"/>
      <c r="C6" s="105"/>
      <c r="D6" s="105"/>
      <c r="E6" s="105"/>
      <c r="F6" s="105"/>
      <c r="G6" s="105"/>
      <c r="H6" s="105"/>
    </row>
    <row r="7" spans="1:248" s="8" customFormat="1" ht="24.95" customHeight="1">
      <c r="A7" s="39" t="s">
        <v>41</v>
      </c>
      <c r="B7" s="85">
        <v>59720.6</v>
      </c>
      <c r="C7" s="85">
        <v>52353</v>
      </c>
      <c r="D7" s="85">
        <v>7031.3</v>
      </c>
      <c r="E7" s="85">
        <v>336.3</v>
      </c>
      <c r="F7" s="30"/>
      <c r="G7" s="56"/>
      <c r="H7" s="30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</row>
    <row r="8" spans="1:248" s="9" customFormat="1" ht="24.95" customHeight="1">
      <c r="A8" s="86" t="s">
        <v>122</v>
      </c>
      <c r="B8" s="85">
        <v>56.4</v>
      </c>
      <c r="C8" s="85">
        <v>56.4</v>
      </c>
      <c r="D8" s="30"/>
      <c r="E8" s="30"/>
      <c r="F8" s="30"/>
      <c r="G8" s="56"/>
      <c r="H8" s="30"/>
      <c r="I8" s="8"/>
    </row>
    <row r="9" spans="1:248" ht="24.95" customHeight="1">
      <c r="A9" s="86" t="s">
        <v>123</v>
      </c>
      <c r="B9" s="85">
        <v>56.4</v>
      </c>
      <c r="C9" s="85">
        <v>56.4</v>
      </c>
      <c r="D9" s="30"/>
      <c r="E9" s="30"/>
      <c r="F9" s="30"/>
      <c r="G9" s="56"/>
      <c r="H9" s="30"/>
    </row>
    <row r="10" spans="1:248" ht="24.95" customHeight="1">
      <c r="A10" s="86" t="s">
        <v>124</v>
      </c>
      <c r="B10" s="85">
        <v>56.4</v>
      </c>
      <c r="C10" s="85">
        <v>56.4</v>
      </c>
      <c r="D10" s="30"/>
      <c r="E10" s="30"/>
      <c r="F10" s="30"/>
      <c r="G10" s="56"/>
      <c r="H10" s="30"/>
    </row>
    <row r="11" spans="1:248" ht="24.95" customHeight="1">
      <c r="A11" s="86" t="s">
        <v>125</v>
      </c>
      <c r="B11" s="85">
        <v>49646</v>
      </c>
      <c r="C11" s="85">
        <v>42614.7</v>
      </c>
      <c r="D11" s="85">
        <v>7031.3</v>
      </c>
      <c r="E11" s="30"/>
      <c r="F11" s="30"/>
      <c r="G11" s="56"/>
      <c r="H11" s="30"/>
    </row>
    <row r="12" spans="1:248" ht="24.95" customHeight="1">
      <c r="A12" s="86" t="s">
        <v>126</v>
      </c>
      <c r="B12" s="85">
        <v>42020.4</v>
      </c>
      <c r="C12" s="85">
        <v>38822.699999999997</v>
      </c>
      <c r="D12" s="85">
        <v>3197.7</v>
      </c>
      <c r="E12" s="30"/>
      <c r="F12" s="30"/>
      <c r="H12" s="30"/>
    </row>
    <row r="13" spans="1:248" ht="24.95" customHeight="1">
      <c r="A13" s="86" t="s">
        <v>127</v>
      </c>
      <c r="B13" s="85">
        <v>9640.1</v>
      </c>
      <c r="C13" s="85">
        <v>8217.1</v>
      </c>
      <c r="D13" s="85">
        <v>1423</v>
      </c>
      <c r="E13" s="89"/>
      <c r="F13" s="89"/>
      <c r="G13" s="89"/>
      <c r="H13" s="90"/>
    </row>
    <row r="14" spans="1:248" ht="24.95" customHeight="1">
      <c r="A14" s="86" t="s">
        <v>128</v>
      </c>
      <c r="B14" s="85">
        <v>162</v>
      </c>
      <c r="C14" s="89"/>
      <c r="D14" s="85">
        <v>162</v>
      </c>
      <c r="E14" s="89"/>
      <c r="F14" s="89"/>
      <c r="G14" s="89"/>
      <c r="H14" s="90"/>
    </row>
    <row r="15" spans="1:248" ht="24.95" customHeight="1">
      <c r="A15" s="86" t="s">
        <v>129</v>
      </c>
      <c r="B15" s="85">
        <v>32218.3</v>
      </c>
      <c r="C15" s="85">
        <v>30605.599999999999</v>
      </c>
      <c r="D15" s="85">
        <v>1612.7</v>
      </c>
      <c r="E15" s="89"/>
      <c r="F15" s="89"/>
      <c r="G15" s="56"/>
      <c r="H15" s="90"/>
    </row>
    <row r="16" spans="1:248" ht="24.95" customHeight="1" thickBot="1">
      <c r="A16" s="87" t="s">
        <v>130</v>
      </c>
      <c r="B16" s="88">
        <v>3792</v>
      </c>
      <c r="C16" s="85">
        <v>3792</v>
      </c>
      <c r="D16" s="89"/>
      <c r="E16" s="89"/>
      <c r="F16" s="89"/>
      <c r="G16" s="89"/>
      <c r="H16" s="90"/>
    </row>
    <row r="17" spans="1:8" ht="24.95" customHeight="1">
      <c r="A17" s="86" t="s">
        <v>131</v>
      </c>
      <c r="B17" s="85">
        <v>3792</v>
      </c>
      <c r="C17" s="85">
        <v>3792</v>
      </c>
      <c r="D17" s="89"/>
      <c r="E17" s="89"/>
      <c r="F17" s="89"/>
      <c r="G17" s="89"/>
      <c r="H17" s="90"/>
    </row>
    <row r="18" spans="1:8" ht="24.95" customHeight="1">
      <c r="A18" s="86" t="s">
        <v>132</v>
      </c>
      <c r="B18" s="85">
        <v>3833.6</v>
      </c>
      <c r="C18" s="89"/>
      <c r="D18" s="85">
        <v>3833.6</v>
      </c>
      <c r="E18" s="89"/>
      <c r="F18" s="89"/>
      <c r="G18" s="89"/>
      <c r="H18" s="90"/>
    </row>
    <row r="19" spans="1:8" ht="24.95" customHeight="1">
      <c r="A19" s="86" t="s">
        <v>133</v>
      </c>
      <c r="B19" s="85">
        <v>1132</v>
      </c>
      <c r="C19" s="89"/>
      <c r="D19" s="85">
        <v>1132</v>
      </c>
      <c r="E19" s="89"/>
      <c r="F19" s="89"/>
      <c r="G19" s="89"/>
      <c r="H19" s="90"/>
    </row>
    <row r="20" spans="1:8" ht="24.95" customHeight="1">
      <c r="A20" s="86" t="s">
        <v>134</v>
      </c>
      <c r="B20" s="85">
        <v>2701.6</v>
      </c>
      <c r="C20" s="89"/>
      <c r="D20" s="85">
        <v>2701.6</v>
      </c>
      <c r="E20" s="89"/>
      <c r="F20" s="89"/>
      <c r="G20" s="89"/>
      <c r="H20" s="90"/>
    </row>
    <row r="21" spans="1:8" ht="24.95" customHeight="1">
      <c r="A21" s="86" t="s">
        <v>135</v>
      </c>
      <c r="B21" s="85">
        <v>2015</v>
      </c>
      <c r="C21" s="85">
        <v>1678.7</v>
      </c>
      <c r="D21" s="89"/>
      <c r="E21" s="85">
        <v>336.3</v>
      </c>
      <c r="F21" s="89"/>
      <c r="G21" s="89"/>
      <c r="H21" s="90"/>
    </row>
    <row r="22" spans="1:8" ht="24.95" customHeight="1">
      <c r="A22" s="86" t="s">
        <v>136</v>
      </c>
      <c r="B22" s="85">
        <v>1711.3</v>
      </c>
      <c r="C22" s="85">
        <v>1375</v>
      </c>
      <c r="D22" s="89"/>
      <c r="E22" s="85">
        <v>336.3</v>
      </c>
      <c r="F22" s="89"/>
      <c r="G22" s="89"/>
      <c r="H22" s="90"/>
    </row>
    <row r="23" spans="1:8" ht="24.95" customHeight="1">
      <c r="A23" s="86" t="s">
        <v>137</v>
      </c>
      <c r="B23" s="85">
        <v>1711.3</v>
      </c>
      <c r="C23" s="85">
        <v>1375</v>
      </c>
      <c r="D23" s="89"/>
      <c r="E23" s="85">
        <v>336.3</v>
      </c>
      <c r="F23" s="89"/>
      <c r="G23" s="89"/>
      <c r="H23" s="90"/>
    </row>
    <row r="24" spans="1:8" ht="24.95" customHeight="1" thickBot="1">
      <c r="A24" s="87" t="s">
        <v>138</v>
      </c>
      <c r="B24" s="88">
        <v>303.7</v>
      </c>
      <c r="C24" s="85">
        <v>303.7</v>
      </c>
      <c r="D24" s="89"/>
      <c r="E24" s="89"/>
      <c r="F24" s="89"/>
      <c r="G24" s="89"/>
      <c r="H24" s="90"/>
    </row>
    <row r="25" spans="1:8" ht="24.95" customHeight="1">
      <c r="A25" s="86" t="s">
        <v>139</v>
      </c>
      <c r="B25" s="85">
        <v>303.7</v>
      </c>
      <c r="C25" s="85">
        <v>303.7</v>
      </c>
      <c r="D25" s="89"/>
      <c r="E25" s="89"/>
      <c r="F25" s="89"/>
      <c r="G25" s="89"/>
      <c r="H25" s="90"/>
    </row>
    <row r="26" spans="1:8" ht="24.95" customHeight="1">
      <c r="A26" s="86" t="s">
        <v>140</v>
      </c>
      <c r="B26" s="85">
        <v>6114.6</v>
      </c>
      <c r="C26" s="85">
        <v>6114.6</v>
      </c>
      <c r="D26" s="89"/>
      <c r="E26" s="89"/>
      <c r="F26" s="89"/>
      <c r="G26" s="89"/>
      <c r="H26" s="90"/>
    </row>
    <row r="27" spans="1:8" ht="24.95" customHeight="1">
      <c r="A27" s="86" t="s">
        <v>141</v>
      </c>
      <c r="B27" s="85">
        <v>6114.6</v>
      </c>
      <c r="C27" s="85">
        <v>6114.6</v>
      </c>
      <c r="D27" s="89"/>
      <c r="E27" s="89"/>
      <c r="F27" s="89"/>
      <c r="G27" s="89"/>
      <c r="H27" s="90"/>
    </row>
    <row r="28" spans="1:8" ht="24.95" customHeight="1">
      <c r="A28" s="86" t="s">
        <v>142</v>
      </c>
      <c r="B28" s="85">
        <v>2490</v>
      </c>
      <c r="C28" s="85">
        <v>2490</v>
      </c>
      <c r="D28" s="89"/>
      <c r="E28" s="89"/>
      <c r="F28" s="89"/>
      <c r="G28" s="89"/>
      <c r="H28" s="90"/>
    </row>
    <row r="29" spans="1:8" ht="24.95" customHeight="1">
      <c r="A29" s="86" t="s">
        <v>143</v>
      </c>
      <c r="B29" s="85">
        <v>2581.1999999999998</v>
      </c>
      <c r="C29" s="85">
        <v>2581.1999999999998</v>
      </c>
      <c r="D29" s="89"/>
      <c r="E29" s="89"/>
      <c r="F29" s="89"/>
      <c r="G29" s="89"/>
      <c r="H29" s="90"/>
    </row>
    <row r="30" spans="1:8" ht="24.95" customHeight="1">
      <c r="A30" s="86" t="s">
        <v>144</v>
      </c>
      <c r="B30" s="85">
        <v>1043.4000000000001</v>
      </c>
      <c r="C30" s="85">
        <v>1043.4000000000001</v>
      </c>
      <c r="D30" s="89"/>
      <c r="E30" s="89"/>
      <c r="F30" s="89"/>
      <c r="G30" s="89"/>
      <c r="H30" s="90"/>
    </row>
    <row r="31" spans="1:8" ht="24.95" customHeight="1">
      <c r="A31" s="86" t="s">
        <v>145</v>
      </c>
      <c r="B31" s="85">
        <v>1888.6</v>
      </c>
      <c r="C31" s="85">
        <v>1888.6</v>
      </c>
      <c r="D31" s="89"/>
      <c r="E31" s="89"/>
      <c r="F31" s="89"/>
      <c r="G31" s="89"/>
      <c r="H31" s="90"/>
    </row>
    <row r="32" spans="1:8" ht="24.95" customHeight="1">
      <c r="A32" s="86" t="s">
        <v>146</v>
      </c>
      <c r="B32" s="85">
        <v>1888.6</v>
      </c>
      <c r="C32" s="85">
        <v>1888.6</v>
      </c>
      <c r="D32" s="89"/>
      <c r="E32" s="89"/>
      <c r="F32" s="89"/>
      <c r="G32" s="89"/>
      <c r="H32" s="90"/>
    </row>
    <row r="33" spans="1:8" ht="24.95" customHeight="1">
      <c r="A33" s="86" t="s">
        <v>147</v>
      </c>
      <c r="B33" s="85">
        <v>24</v>
      </c>
      <c r="C33" s="85">
        <v>24</v>
      </c>
      <c r="D33" s="89"/>
      <c r="E33" s="89"/>
      <c r="F33" s="89"/>
      <c r="G33" s="89"/>
      <c r="H33" s="90"/>
    </row>
    <row r="34" spans="1:8" ht="24.95" customHeight="1" thickBot="1">
      <c r="A34" s="87" t="s">
        <v>148</v>
      </c>
      <c r="B34" s="88">
        <v>1297.8</v>
      </c>
      <c r="C34" s="85">
        <v>1297.8</v>
      </c>
      <c r="D34" s="89"/>
      <c r="E34" s="89"/>
      <c r="F34" s="89"/>
      <c r="G34" s="89"/>
      <c r="H34" s="90"/>
    </row>
    <row r="35" spans="1:8" ht="24.95" customHeight="1">
      <c r="A35" s="86" t="s">
        <v>149</v>
      </c>
      <c r="B35" s="85">
        <v>566.79999999999995</v>
      </c>
      <c r="C35" s="85">
        <v>566.79999999999984</v>
      </c>
      <c r="D35" s="89"/>
      <c r="E35" s="89"/>
      <c r="F35" s="89"/>
      <c r="G35" s="89"/>
      <c r="H35" s="90"/>
    </row>
  </sheetData>
  <mergeCells count="8">
    <mergeCell ref="A4:A6"/>
    <mergeCell ref="D4:D6"/>
    <mergeCell ref="B4:B6"/>
    <mergeCell ref="H4:H6"/>
    <mergeCell ref="C4:C6"/>
    <mergeCell ref="E4:E6"/>
    <mergeCell ref="G4:G6"/>
    <mergeCell ref="F4:F6"/>
  </mergeCells>
  <phoneticPr fontId="0" type="noConversion"/>
  <printOptions horizontalCentered="1"/>
  <pageMargins left="0.82677165354330717" right="0.82677165354330717" top="1.1023622047244095" bottom="0.59055118110236227" header="0.51181102362204722" footer="0.51181102362204722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P36"/>
  <sheetViews>
    <sheetView showGridLines="0" showZeros="0" zoomScale="85" zoomScaleNormal="85" zoomScaleSheetLayoutView="85" workbookViewId="0">
      <selection activeCell="D21" sqref="D21"/>
    </sheetView>
  </sheetViews>
  <sheetFormatPr defaultColWidth="6.83203125" defaultRowHeight="18" customHeight="1"/>
  <cols>
    <col min="1" max="1" width="50.6640625" customWidth="1"/>
    <col min="2" max="2" width="17.6640625" customWidth="1"/>
    <col min="3" max="3" width="50.6640625" customWidth="1"/>
    <col min="4" max="4" width="17.6640625" customWidth="1"/>
    <col min="5" max="157" width="9" customWidth="1"/>
    <col min="158" max="250" width="9.1640625" customWidth="1"/>
  </cols>
  <sheetData>
    <row r="1" spans="1:250" ht="24" customHeight="1">
      <c r="A1" s="81" t="s">
        <v>115</v>
      </c>
    </row>
    <row r="2" spans="1:250" ht="42" customHeight="1">
      <c r="A2" s="5" t="s">
        <v>152</v>
      </c>
      <c r="B2" s="5"/>
      <c r="C2" s="5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</row>
    <row r="3" spans="1:250" ht="24" customHeight="1">
      <c r="A3" s="7"/>
      <c r="B3" s="7"/>
      <c r="C3" s="7"/>
      <c r="D3" s="7" t="s">
        <v>19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</row>
    <row r="4" spans="1:250" ht="36.950000000000003" customHeight="1">
      <c r="A4" s="98" t="s">
        <v>14</v>
      </c>
      <c r="B4" s="98"/>
      <c r="C4" s="98" t="s">
        <v>40</v>
      </c>
      <c r="D4" s="98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4"/>
      <c r="DD4" s="54"/>
      <c r="DE4" s="54"/>
      <c r="DF4" s="54"/>
      <c r="DG4" s="54"/>
      <c r="DH4" s="54"/>
      <c r="DI4" s="54"/>
      <c r="DJ4" s="54"/>
      <c r="DK4" s="54"/>
      <c r="DL4" s="54"/>
      <c r="DM4" s="54"/>
      <c r="DN4" s="54"/>
      <c r="DO4" s="54"/>
      <c r="DP4" s="54"/>
      <c r="DQ4" s="54"/>
      <c r="DR4" s="54"/>
      <c r="DS4" s="54"/>
      <c r="DT4" s="54"/>
      <c r="DU4" s="54"/>
      <c r="DV4" s="54"/>
      <c r="DW4" s="54"/>
      <c r="DX4" s="54"/>
      <c r="DY4" s="54"/>
      <c r="DZ4" s="54"/>
      <c r="EA4" s="54"/>
      <c r="EB4" s="54"/>
      <c r="EC4" s="54"/>
      <c r="ED4" s="54"/>
      <c r="EE4" s="54"/>
      <c r="EF4" s="54"/>
      <c r="EG4" s="54"/>
      <c r="EH4" s="54"/>
      <c r="EI4" s="54"/>
      <c r="EJ4" s="54"/>
      <c r="EK4" s="54"/>
      <c r="EL4" s="54"/>
      <c r="EM4" s="54"/>
      <c r="EN4" s="54"/>
      <c r="EO4" s="54"/>
      <c r="EP4" s="54"/>
      <c r="EQ4" s="54"/>
      <c r="ER4" s="54"/>
      <c r="ES4" s="54"/>
      <c r="ET4" s="54"/>
      <c r="EU4" s="54"/>
      <c r="EV4" s="54"/>
      <c r="EW4" s="54"/>
      <c r="EX4" s="54"/>
      <c r="EY4" s="54"/>
      <c r="EZ4" s="54"/>
      <c r="FA4" s="54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  <c r="GS4" s="55"/>
      <c r="GT4" s="55"/>
      <c r="GU4" s="55"/>
      <c r="GV4" s="55"/>
      <c r="GW4" s="55"/>
      <c r="GX4" s="55"/>
      <c r="GY4" s="55"/>
      <c r="GZ4" s="55"/>
      <c r="HA4" s="55"/>
      <c r="HB4" s="55"/>
      <c r="HC4" s="55"/>
      <c r="HD4" s="55"/>
      <c r="HE4" s="55"/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5"/>
      <c r="HT4" s="55"/>
      <c r="HU4" s="55"/>
      <c r="HV4" s="55"/>
      <c r="HW4" s="55"/>
      <c r="HX4" s="55"/>
      <c r="HY4" s="55"/>
      <c r="HZ4" s="55"/>
      <c r="IA4" s="55"/>
      <c r="IB4" s="55"/>
      <c r="IC4" s="55"/>
      <c r="ID4" s="55"/>
      <c r="IE4" s="55"/>
      <c r="IF4" s="55"/>
      <c r="IG4" s="55"/>
      <c r="IH4" s="55"/>
      <c r="II4" s="55"/>
      <c r="IJ4" s="55"/>
      <c r="IK4" s="55"/>
      <c r="IL4" s="55"/>
      <c r="IM4" s="55"/>
      <c r="IN4" s="55"/>
      <c r="IO4" s="55"/>
      <c r="IP4" s="55"/>
    </row>
    <row r="5" spans="1:250" ht="36.950000000000003" customHeight="1">
      <c r="A5" s="12" t="s">
        <v>3</v>
      </c>
      <c r="B5" s="24" t="s">
        <v>17</v>
      </c>
      <c r="C5" s="12" t="s">
        <v>3</v>
      </c>
      <c r="D5" s="24" t="s">
        <v>17</v>
      </c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54"/>
      <c r="DX5" s="54"/>
      <c r="DY5" s="54"/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4"/>
      <c r="EL5" s="54"/>
      <c r="EM5" s="54"/>
      <c r="EN5" s="54"/>
      <c r="EO5" s="54"/>
      <c r="EP5" s="54"/>
      <c r="EQ5" s="54"/>
      <c r="ER5" s="54"/>
      <c r="ES5" s="54"/>
      <c r="ET5" s="54"/>
      <c r="EU5" s="54"/>
      <c r="EV5" s="54"/>
      <c r="EW5" s="54"/>
      <c r="EX5" s="54"/>
      <c r="EY5" s="54"/>
      <c r="EZ5" s="54"/>
      <c r="FA5" s="54"/>
      <c r="FB5" s="55"/>
      <c r="FC5" s="55"/>
      <c r="FD5" s="55"/>
      <c r="FE5" s="55"/>
      <c r="FF5" s="55"/>
      <c r="FG5" s="55"/>
      <c r="FH5" s="55"/>
      <c r="FI5" s="55"/>
      <c r="FJ5" s="55"/>
      <c r="FK5" s="55"/>
      <c r="FL5" s="55"/>
      <c r="FM5" s="55"/>
      <c r="FN5" s="55"/>
      <c r="FO5" s="55"/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55"/>
      <c r="GB5" s="55"/>
      <c r="GC5" s="55"/>
      <c r="GD5" s="55"/>
      <c r="GE5" s="55"/>
      <c r="GF5" s="55"/>
      <c r="GG5" s="55"/>
      <c r="GH5" s="55"/>
      <c r="GI5" s="55"/>
      <c r="GJ5" s="55"/>
      <c r="GK5" s="55"/>
      <c r="GL5" s="55"/>
      <c r="GM5" s="55"/>
      <c r="GN5" s="55"/>
      <c r="GO5" s="55"/>
      <c r="GP5" s="55"/>
      <c r="GQ5" s="55"/>
      <c r="GR5" s="55"/>
      <c r="GS5" s="55"/>
      <c r="GT5" s="55"/>
      <c r="GU5" s="55"/>
      <c r="GV5" s="55"/>
      <c r="GW5" s="55"/>
      <c r="GX5" s="55"/>
      <c r="GY5" s="55"/>
      <c r="GZ5" s="55"/>
      <c r="HA5" s="55"/>
      <c r="HB5" s="55"/>
      <c r="HC5" s="55"/>
      <c r="HD5" s="55"/>
      <c r="HE5" s="55"/>
      <c r="HF5" s="55"/>
      <c r="HG5" s="55"/>
      <c r="HH5" s="55"/>
      <c r="HI5" s="55"/>
      <c r="HJ5" s="55"/>
      <c r="HK5" s="55"/>
      <c r="HL5" s="55"/>
      <c r="HM5" s="55"/>
      <c r="HN5" s="55"/>
      <c r="HO5" s="55"/>
      <c r="HP5" s="55"/>
      <c r="HQ5" s="55"/>
      <c r="HR5" s="55"/>
      <c r="HS5" s="55"/>
      <c r="HT5" s="55"/>
      <c r="HU5" s="55"/>
      <c r="HV5" s="55"/>
      <c r="HW5" s="55"/>
      <c r="HX5" s="55"/>
      <c r="HY5" s="55"/>
      <c r="HZ5" s="55"/>
      <c r="IA5" s="55"/>
      <c r="IB5" s="55"/>
      <c r="IC5" s="55"/>
      <c r="ID5" s="55"/>
      <c r="IE5" s="55"/>
      <c r="IF5" s="55"/>
      <c r="IG5" s="55"/>
      <c r="IH5" s="55"/>
      <c r="II5" s="55"/>
      <c r="IJ5" s="55"/>
      <c r="IK5" s="55"/>
      <c r="IL5" s="55"/>
      <c r="IM5" s="55"/>
      <c r="IN5" s="55"/>
      <c r="IO5" s="55"/>
      <c r="IP5" s="55"/>
    </row>
    <row r="6" spans="1:250" ht="30" customHeight="1">
      <c r="A6" s="25" t="s">
        <v>102</v>
      </c>
      <c r="B6" s="30">
        <v>46300.5</v>
      </c>
      <c r="C6" s="26" t="s">
        <v>6</v>
      </c>
      <c r="D6" s="30">
        <v>56.4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4"/>
      <c r="DE6" s="54"/>
      <c r="DF6" s="54"/>
      <c r="DG6" s="54"/>
      <c r="DH6" s="54"/>
      <c r="DI6" s="54"/>
      <c r="DJ6" s="54"/>
      <c r="DK6" s="54"/>
      <c r="DL6" s="54"/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54"/>
      <c r="DX6" s="54"/>
      <c r="DY6" s="54"/>
      <c r="DZ6" s="54"/>
      <c r="EA6" s="54"/>
      <c r="EB6" s="54"/>
      <c r="EC6" s="54"/>
      <c r="ED6" s="54"/>
      <c r="EE6" s="54"/>
      <c r="EF6" s="54"/>
      <c r="EG6" s="54"/>
      <c r="EH6" s="54"/>
      <c r="EI6" s="54"/>
      <c r="EJ6" s="54"/>
      <c r="EK6" s="54"/>
      <c r="EL6" s="54"/>
      <c r="EM6" s="54"/>
      <c r="EN6" s="54"/>
      <c r="EO6" s="54"/>
      <c r="EP6" s="54"/>
      <c r="EQ6" s="54"/>
      <c r="ER6" s="54"/>
      <c r="ES6" s="54"/>
      <c r="ET6" s="54"/>
      <c r="EU6" s="54"/>
      <c r="EV6" s="54"/>
      <c r="EW6" s="54"/>
      <c r="EX6" s="54"/>
      <c r="EY6" s="54"/>
      <c r="EZ6" s="54"/>
      <c r="FA6" s="54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  <c r="IL6" s="55"/>
      <c r="IM6" s="55"/>
      <c r="IN6" s="55"/>
      <c r="IO6" s="55"/>
      <c r="IP6" s="55"/>
    </row>
    <row r="7" spans="1:250" ht="30" customHeight="1">
      <c r="A7" s="25" t="s">
        <v>103</v>
      </c>
      <c r="B7" s="30"/>
      <c r="C7" s="26" t="s">
        <v>15</v>
      </c>
      <c r="D7" s="30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</row>
    <row r="8" spans="1:250" ht="30" customHeight="1">
      <c r="A8" s="25" t="s">
        <v>104</v>
      </c>
      <c r="B8" s="30"/>
      <c r="C8" s="26" t="s">
        <v>16</v>
      </c>
      <c r="D8" s="30">
        <v>39256.6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54"/>
      <c r="DZ8" s="54"/>
      <c r="EA8" s="54"/>
      <c r="EB8" s="54"/>
      <c r="EC8" s="54"/>
      <c r="ED8" s="54"/>
      <c r="EE8" s="54"/>
      <c r="EF8" s="54"/>
      <c r="EG8" s="54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54"/>
      <c r="EW8" s="54"/>
      <c r="EX8" s="54"/>
      <c r="EY8" s="54"/>
      <c r="EZ8" s="54"/>
      <c r="FA8" s="54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  <c r="IP8" s="55"/>
    </row>
    <row r="9" spans="1:250" ht="30" customHeight="1">
      <c r="A9" s="25"/>
      <c r="B9" s="30"/>
      <c r="C9" s="26" t="s">
        <v>12</v>
      </c>
      <c r="D9" s="30">
        <v>708.9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55"/>
      <c r="IA9" s="55"/>
      <c r="IB9" s="55"/>
      <c r="IC9" s="55"/>
      <c r="ID9" s="55"/>
      <c r="IE9" s="55"/>
      <c r="IF9" s="55"/>
      <c r="IG9" s="55"/>
      <c r="IH9" s="55"/>
      <c r="II9" s="55"/>
      <c r="IJ9" s="55"/>
      <c r="IK9" s="55"/>
      <c r="IL9" s="55"/>
      <c r="IM9" s="55"/>
      <c r="IN9" s="55"/>
      <c r="IO9" s="55"/>
      <c r="IP9" s="55"/>
    </row>
    <row r="10" spans="1:250" ht="30" customHeight="1">
      <c r="A10" s="25"/>
      <c r="B10" s="30"/>
      <c r="C10" s="26" t="s">
        <v>5</v>
      </c>
      <c r="D10" s="30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  <c r="DL10" s="54"/>
      <c r="DM10" s="54"/>
      <c r="DN10" s="54"/>
      <c r="DO10" s="54"/>
      <c r="DP10" s="54"/>
      <c r="DQ10" s="54"/>
      <c r="DR10" s="54"/>
      <c r="DS10" s="54"/>
      <c r="DT10" s="54"/>
      <c r="DU10" s="54"/>
      <c r="DV10" s="54"/>
      <c r="DW10" s="54"/>
      <c r="DX10" s="54"/>
      <c r="DY10" s="54"/>
      <c r="DZ10" s="54"/>
      <c r="EA10" s="54"/>
      <c r="EB10" s="54"/>
      <c r="EC10" s="54"/>
      <c r="ED10" s="54"/>
      <c r="EE10" s="54"/>
      <c r="EF10" s="54"/>
      <c r="EG10" s="54"/>
      <c r="EH10" s="54"/>
      <c r="EI10" s="54"/>
      <c r="EJ10" s="54"/>
      <c r="EK10" s="54"/>
      <c r="EL10" s="54"/>
      <c r="EM10" s="54"/>
      <c r="EN10" s="54"/>
      <c r="EO10" s="54"/>
      <c r="EP10" s="54"/>
      <c r="EQ10" s="54"/>
      <c r="ER10" s="54"/>
      <c r="ES10" s="54"/>
      <c r="ET10" s="54"/>
      <c r="EU10" s="54"/>
      <c r="EV10" s="54"/>
      <c r="EW10" s="54"/>
      <c r="EX10" s="54"/>
      <c r="EY10" s="54"/>
      <c r="EZ10" s="54"/>
      <c r="FA10" s="54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  <c r="HB10" s="55"/>
      <c r="HC10" s="55"/>
      <c r="HD10" s="55"/>
      <c r="HE10" s="55"/>
      <c r="HF10" s="55"/>
      <c r="HG10" s="55"/>
      <c r="HH10" s="55"/>
      <c r="HI10" s="55"/>
      <c r="HJ10" s="55"/>
      <c r="HK10" s="55"/>
      <c r="HL10" s="55"/>
      <c r="HM10" s="55"/>
      <c r="HN10" s="55"/>
      <c r="HO10" s="55"/>
      <c r="HP10" s="55"/>
      <c r="HQ10" s="55"/>
      <c r="HR10" s="55"/>
      <c r="HS10" s="55"/>
      <c r="HT10" s="55"/>
      <c r="HU10" s="55"/>
      <c r="HV10" s="55"/>
      <c r="HW10" s="55"/>
      <c r="HX10" s="55"/>
      <c r="HY10" s="55"/>
      <c r="HZ10" s="55"/>
      <c r="IA10" s="55"/>
      <c r="IB10" s="55"/>
      <c r="IC10" s="55"/>
      <c r="ID10" s="55"/>
      <c r="IE10" s="55"/>
      <c r="IF10" s="55"/>
      <c r="IG10" s="55"/>
      <c r="IH10" s="55"/>
      <c r="II10" s="55"/>
      <c r="IJ10" s="55"/>
      <c r="IK10" s="55"/>
      <c r="IL10" s="55"/>
      <c r="IM10" s="55"/>
      <c r="IN10" s="55"/>
      <c r="IO10" s="55"/>
      <c r="IP10" s="55"/>
    </row>
    <row r="11" spans="1:250" ht="30" customHeight="1">
      <c r="A11" s="25"/>
      <c r="B11" s="30"/>
      <c r="C11" s="27" t="s">
        <v>37</v>
      </c>
      <c r="D11" s="30">
        <v>5021.8999999999996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4"/>
      <c r="DF11" s="54"/>
      <c r="DG11" s="54"/>
      <c r="DH11" s="54"/>
      <c r="DI11" s="54"/>
      <c r="DJ11" s="54"/>
      <c r="DK11" s="54"/>
      <c r="DL11" s="54"/>
      <c r="DM11" s="54"/>
      <c r="DN11" s="54"/>
      <c r="DO11" s="54"/>
      <c r="DP11" s="54"/>
      <c r="DQ11" s="54"/>
      <c r="DR11" s="54"/>
      <c r="DS11" s="54"/>
      <c r="DT11" s="54"/>
      <c r="DU11" s="54"/>
      <c r="DV11" s="54"/>
      <c r="DW11" s="54"/>
      <c r="DX11" s="54"/>
      <c r="DY11" s="54"/>
      <c r="DZ11" s="54"/>
      <c r="EA11" s="54"/>
      <c r="EB11" s="54"/>
      <c r="EC11" s="54"/>
      <c r="ED11" s="54"/>
      <c r="EE11" s="54"/>
      <c r="EF11" s="54"/>
      <c r="EG11" s="54"/>
      <c r="EH11" s="54"/>
      <c r="EI11" s="54"/>
      <c r="EJ11" s="54"/>
      <c r="EK11" s="54"/>
      <c r="EL11" s="54"/>
      <c r="EM11" s="54"/>
      <c r="EN11" s="54"/>
      <c r="EO11" s="54"/>
      <c r="EP11" s="54"/>
      <c r="EQ11" s="54"/>
      <c r="ER11" s="54"/>
      <c r="ES11" s="54"/>
      <c r="ET11" s="54"/>
      <c r="EU11" s="54"/>
      <c r="EV11" s="54"/>
      <c r="EW11" s="54"/>
      <c r="EX11" s="54"/>
      <c r="EY11" s="54"/>
      <c r="EZ11" s="54"/>
      <c r="FA11" s="54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  <c r="HB11" s="55"/>
      <c r="HC11" s="55"/>
      <c r="HD11" s="55"/>
      <c r="HE11" s="55"/>
      <c r="HF11" s="55"/>
      <c r="HG11" s="55"/>
      <c r="HH11" s="55"/>
      <c r="HI11" s="55"/>
      <c r="HJ11" s="55"/>
      <c r="HK11" s="55"/>
      <c r="HL11" s="55"/>
      <c r="HM11" s="55"/>
      <c r="HN11" s="55"/>
      <c r="HO11" s="55"/>
      <c r="HP11" s="55"/>
      <c r="HQ11" s="55"/>
      <c r="HR11" s="55"/>
      <c r="HS11" s="55"/>
      <c r="HT11" s="55"/>
      <c r="HU11" s="55"/>
      <c r="HV11" s="55"/>
      <c r="HW11" s="55"/>
      <c r="HX11" s="55"/>
      <c r="HY11" s="55"/>
      <c r="HZ11" s="55"/>
      <c r="IA11" s="55"/>
      <c r="IB11" s="55"/>
      <c r="IC11" s="55"/>
      <c r="ID11" s="55"/>
      <c r="IE11" s="55"/>
      <c r="IF11" s="55"/>
      <c r="IG11" s="55"/>
      <c r="IH11" s="55"/>
      <c r="II11" s="55"/>
      <c r="IJ11" s="55"/>
      <c r="IK11" s="55"/>
      <c r="IL11" s="55"/>
      <c r="IM11" s="55"/>
      <c r="IN11" s="55"/>
      <c r="IO11" s="55"/>
      <c r="IP11" s="55"/>
    </row>
    <row r="12" spans="1:250" ht="30" customHeight="1">
      <c r="A12" s="25"/>
      <c r="B12" s="30"/>
      <c r="C12" s="26" t="s">
        <v>34</v>
      </c>
      <c r="D12" s="30">
        <v>1256.7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  <c r="DF12" s="54"/>
      <c r="DG12" s="54"/>
      <c r="DH12" s="54"/>
      <c r="DI12" s="54"/>
      <c r="DJ12" s="54"/>
      <c r="DK12" s="54"/>
      <c r="DL12" s="54"/>
      <c r="DM12" s="54"/>
      <c r="DN12" s="54"/>
      <c r="DO12" s="54"/>
      <c r="DP12" s="54"/>
      <c r="DQ12" s="54"/>
      <c r="DR12" s="54"/>
      <c r="DS12" s="54"/>
      <c r="DT12" s="54"/>
      <c r="DU12" s="54"/>
      <c r="DV12" s="54"/>
      <c r="DW12" s="54"/>
      <c r="DX12" s="54"/>
      <c r="DY12" s="54"/>
      <c r="DZ12" s="54"/>
      <c r="EA12" s="54"/>
      <c r="EB12" s="54"/>
      <c r="EC12" s="54"/>
      <c r="ED12" s="54"/>
      <c r="EE12" s="54"/>
      <c r="EF12" s="54"/>
      <c r="EG12" s="54"/>
      <c r="EH12" s="54"/>
      <c r="EI12" s="54"/>
      <c r="EJ12" s="54"/>
      <c r="EK12" s="54"/>
      <c r="EL12" s="54"/>
      <c r="EM12" s="54"/>
      <c r="EN12" s="54"/>
      <c r="EO12" s="54"/>
      <c r="EP12" s="54"/>
      <c r="EQ12" s="54"/>
      <c r="ER12" s="54"/>
      <c r="ES12" s="54"/>
      <c r="ET12" s="54"/>
      <c r="EU12" s="54"/>
      <c r="EV12" s="54"/>
      <c r="EW12" s="54"/>
      <c r="EX12" s="54"/>
      <c r="EY12" s="54"/>
      <c r="EZ12" s="54"/>
      <c r="FA12" s="54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  <c r="IP12" s="55"/>
    </row>
    <row r="13" spans="1:250" ht="30" customHeight="1">
      <c r="A13" s="28"/>
      <c r="B13" s="72"/>
      <c r="C13" s="26" t="s">
        <v>22</v>
      </c>
      <c r="D13" s="30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  <c r="DF13" s="54"/>
      <c r="DG13" s="54"/>
      <c r="DH13" s="54"/>
      <c r="DI13" s="54"/>
      <c r="DJ13" s="54"/>
      <c r="DK13" s="54"/>
      <c r="DL13" s="54"/>
      <c r="DM13" s="54"/>
      <c r="DN13" s="54"/>
      <c r="DO13" s="54"/>
      <c r="DP13" s="54"/>
      <c r="DQ13" s="54"/>
      <c r="DR13" s="54"/>
      <c r="DS13" s="54"/>
      <c r="DT13" s="54"/>
      <c r="DU13" s="54"/>
      <c r="DV13" s="54"/>
      <c r="DW13" s="54"/>
      <c r="DX13" s="54"/>
      <c r="DY13" s="54"/>
      <c r="DZ13" s="54"/>
      <c r="EA13" s="54"/>
      <c r="EB13" s="54"/>
      <c r="EC13" s="54"/>
      <c r="ED13" s="54"/>
      <c r="EE13" s="54"/>
      <c r="EF13" s="54"/>
      <c r="EG13" s="54"/>
      <c r="EH13" s="54"/>
      <c r="EI13" s="54"/>
      <c r="EJ13" s="54"/>
      <c r="EK13" s="54"/>
      <c r="EL13" s="54"/>
      <c r="EM13" s="54"/>
      <c r="EN13" s="54"/>
      <c r="EO13" s="54"/>
      <c r="EP13" s="54"/>
      <c r="EQ13" s="54"/>
      <c r="ER13" s="54"/>
      <c r="ES13" s="54"/>
      <c r="ET13" s="54"/>
      <c r="EU13" s="54"/>
      <c r="EV13" s="54"/>
      <c r="EW13" s="54"/>
      <c r="EX13" s="54"/>
      <c r="EY13" s="54"/>
      <c r="EZ13" s="54"/>
      <c r="FA13" s="54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  <c r="IP13" s="55"/>
    </row>
    <row r="14" spans="1:250" ht="30" customHeight="1">
      <c r="A14" s="25"/>
      <c r="B14" s="72"/>
      <c r="C14" s="26" t="s">
        <v>20</v>
      </c>
      <c r="D14" s="30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4"/>
      <c r="CX14" s="54"/>
      <c r="CY14" s="54"/>
      <c r="CZ14" s="54"/>
      <c r="DA14" s="54"/>
      <c r="DB14" s="54"/>
      <c r="DC14" s="54"/>
      <c r="DD14" s="54"/>
      <c r="DE14" s="54"/>
      <c r="DF14" s="54"/>
      <c r="DG14" s="54"/>
      <c r="DH14" s="54"/>
      <c r="DI14" s="54"/>
      <c r="DJ14" s="54"/>
      <c r="DK14" s="54"/>
      <c r="DL14" s="54"/>
      <c r="DM14" s="54"/>
      <c r="DN14" s="54"/>
      <c r="DO14" s="54"/>
      <c r="DP14" s="54"/>
      <c r="DQ14" s="54"/>
      <c r="DR14" s="54"/>
      <c r="DS14" s="54"/>
      <c r="DT14" s="54"/>
      <c r="DU14" s="54"/>
      <c r="DV14" s="54"/>
      <c r="DW14" s="54"/>
      <c r="DX14" s="54"/>
      <c r="DY14" s="54"/>
      <c r="DZ14" s="54"/>
      <c r="EA14" s="54"/>
      <c r="EB14" s="54"/>
      <c r="EC14" s="54"/>
      <c r="ED14" s="54"/>
      <c r="EE14" s="54"/>
      <c r="EF14" s="54"/>
      <c r="EG14" s="54"/>
      <c r="EH14" s="54"/>
      <c r="EI14" s="54"/>
      <c r="EJ14" s="54"/>
      <c r="EK14" s="54"/>
      <c r="EL14" s="54"/>
      <c r="EM14" s="54"/>
      <c r="EN14" s="54"/>
      <c r="EO14" s="54"/>
      <c r="EP14" s="54"/>
      <c r="EQ14" s="54"/>
      <c r="ER14" s="54"/>
      <c r="ES14" s="54"/>
      <c r="ET14" s="54"/>
      <c r="EU14" s="54"/>
      <c r="EV14" s="54"/>
      <c r="EW14" s="54"/>
      <c r="EX14" s="54"/>
      <c r="EY14" s="54"/>
      <c r="EZ14" s="54"/>
      <c r="FA14" s="54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  <c r="HB14" s="55"/>
      <c r="HC14" s="55"/>
      <c r="HD14" s="55"/>
      <c r="HE14" s="55"/>
      <c r="HF14" s="55"/>
      <c r="HG14" s="55"/>
      <c r="HH14" s="55"/>
      <c r="HI14" s="55"/>
      <c r="HJ14" s="55"/>
      <c r="HK14" s="55"/>
      <c r="HL14" s="55"/>
      <c r="HM14" s="55"/>
      <c r="HN14" s="55"/>
      <c r="HO14" s="55"/>
      <c r="HP14" s="55"/>
      <c r="HQ14" s="55"/>
      <c r="HR14" s="55"/>
      <c r="HS14" s="55"/>
      <c r="HT14" s="55"/>
      <c r="HU14" s="55"/>
      <c r="HV14" s="55"/>
      <c r="HW14" s="55"/>
      <c r="HX14" s="55"/>
      <c r="HY14" s="55"/>
      <c r="HZ14" s="55"/>
      <c r="IA14" s="55"/>
      <c r="IB14" s="55"/>
      <c r="IC14" s="55"/>
      <c r="ID14" s="55"/>
      <c r="IE14" s="55"/>
      <c r="IF14" s="55"/>
      <c r="IG14" s="55"/>
      <c r="IH14" s="55"/>
      <c r="II14" s="55"/>
      <c r="IJ14" s="55"/>
      <c r="IK14" s="55"/>
      <c r="IL14" s="55"/>
      <c r="IM14" s="55"/>
      <c r="IN14" s="55"/>
      <c r="IO14" s="55"/>
      <c r="IP14" s="55"/>
    </row>
    <row r="15" spans="1:250" ht="30" customHeight="1">
      <c r="A15" s="28"/>
      <c r="B15" s="72"/>
      <c r="C15" s="26" t="s">
        <v>32</v>
      </c>
      <c r="D15" s="30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4"/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/>
      <c r="ET15" s="54"/>
      <c r="EU15" s="54"/>
      <c r="EV15" s="54"/>
      <c r="EW15" s="54"/>
      <c r="EX15" s="54"/>
      <c r="EY15" s="54"/>
      <c r="EZ15" s="54"/>
      <c r="FA15" s="54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  <c r="IP15" s="55"/>
    </row>
    <row r="16" spans="1:250" ht="30" customHeight="1">
      <c r="A16" s="25"/>
      <c r="B16" s="72"/>
      <c r="C16" s="26" t="s">
        <v>36</v>
      </c>
      <c r="D16" s="30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4"/>
      <c r="CN16" s="54"/>
      <c r="CO16" s="54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4"/>
      <c r="DF16" s="54"/>
      <c r="DG16" s="54"/>
      <c r="DH16" s="54"/>
      <c r="DI16" s="54"/>
      <c r="DJ16" s="54"/>
      <c r="DK16" s="54"/>
      <c r="DL16" s="54"/>
      <c r="DM16" s="54"/>
      <c r="DN16" s="54"/>
      <c r="DO16" s="54"/>
      <c r="DP16" s="54"/>
      <c r="DQ16" s="54"/>
      <c r="DR16" s="54"/>
      <c r="DS16" s="54"/>
      <c r="DT16" s="54"/>
      <c r="DU16" s="54"/>
      <c r="DV16" s="54"/>
      <c r="DW16" s="54"/>
      <c r="DX16" s="54"/>
      <c r="DY16" s="54"/>
      <c r="DZ16" s="54"/>
      <c r="EA16" s="54"/>
      <c r="EB16" s="54"/>
      <c r="EC16" s="54"/>
      <c r="ED16" s="54"/>
      <c r="EE16" s="54"/>
      <c r="EF16" s="54"/>
      <c r="EG16" s="54"/>
      <c r="EH16" s="54"/>
      <c r="EI16" s="54"/>
      <c r="EJ16" s="54"/>
      <c r="EK16" s="54"/>
      <c r="EL16" s="54"/>
      <c r="EM16" s="54"/>
      <c r="EN16" s="54"/>
      <c r="EO16" s="54"/>
      <c r="EP16" s="54"/>
      <c r="EQ16" s="54"/>
      <c r="ER16" s="54"/>
      <c r="ES16" s="54"/>
      <c r="ET16" s="54"/>
      <c r="EU16" s="54"/>
      <c r="EV16" s="54"/>
      <c r="EW16" s="54"/>
      <c r="EX16" s="54"/>
      <c r="EY16" s="54"/>
      <c r="EZ16" s="54"/>
      <c r="FA16" s="54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</row>
    <row r="17" spans="1:250" ht="30" customHeight="1">
      <c r="A17" s="25"/>
      <c r="B17" s="72"/>
      <c r="C17" s="26" t="s">
        <v>30</v>
      </c>
      <c r="D17" s="30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  <c r="IP17" s="55"/>
    </row>
    <row r="18" spans="1:250" ht="30" customHeight="1">
      <c r="A18" s="25"/>
      <c r="B18" s="30"/>
      <c r="C18" s="26" t="s">
        <v>28</v>
      </c>
      <c r="D18" s="30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4"/>
      <c r="CN18" s="54"/>
      <c r="CO18" s="54"/>
      <c r="CP18" s="54"/>
      <c r="CQ18" s="54"/>
      <c r="CR18" s="54"/>
      <c r="CS18" s="54"/>
      <c r="CT18" s="54"/>
      <c r="CU18" s="54"/>
      <c r="CV18" s="54"/>
      <c r="CW18" s="54"/>
      <c r="CX18" s="54"/>
      <c r="CY18" s="54"/>
      <c r="CZ18" s="54"/>
      <c r="DA18" s="54"/>
      <c r="DB18" s="54"/>
      <c r="DC18" s="54"/>
      <c r="DD18" s="54"/>
      <c r="DE18" s="54"/>
      <c r="DF18" s="54"/>
      <c r="DG18" s="54"/>
      <c r="DH18" s="54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DV18" s="54"/>
      <c r="DW18" s="54"/>
      <c r="DX18" s="54"/>
      <c r="DY18" s="54"/>
      <c r="DZ18" s="54"/>
      <c r="EA18" s="54"/>
      <c r="EB18" s="54"/>
      <c r="EC18" s="54"/>
      <c r="ED18" s="54"/>
      <c r="EE18" s="54"/>
      <c r="EF18" s="54"/>
      <c r="EG18" s="54"/>
      <c r="EH18" s="54"/>
      <c r="EI18" s="54"/>
      <c r="EJ18" s="54"/>
      <c r="EK18" s="54"/>
      <c r="EL18" s="54"/>
      <c r="EM18" s="54"/>
      <c r="EN18" s="54"/>
      <c r="EO18" s="54"/>
      <c r="EP18" s="54"/>
      <c r="EQ18" s="54"/>
      <c r="ER18" s="54"/>
      <c r="ES18" s="54"/>
      <c r="ET18" s="54"/>
      <c r="EU18" s="54"/>
      <c r="EV18" s="54"/>
      <c r="EW18" s="54"/>
      <c r="EX18" s="54"/>
      <c r="EY18" s="54"/>
      <c r="EZ18" s="54"/>
      <c r="FA18" s="54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  <c r="HB18" s="55"/>
      <c r="HC18" s="55"/>
      <c r="HD18" s="55"/>
      <c r="HE18" s="55"/>
      <c r="HF18" s="55"/>
      <c r="HG18" s="55"/>
      <c r="HH18" s="55"/>
      <c r="HI18" s="55"/>
      <c r="HJ18" s="55"/>
      <c r="HK18" s="55"/>
      <c r="HL18" s="55"/>
      <c r="HM18" s="55"/>
      <c r="HN18" s="55"/>
      <c r="HO18" s="55"/>
      <c r="HP18" s="55"/>
      <c r="HQ18" s="55"/>
      <c r="HR18" s="55"/>
      <c r="HS18" s="55"/>
      <c r="HT18" s="55"/>
      <c r="HU18" s="55"/>
      <c r="HV18" s="55"/>
      <c r="HW18" s="55"/>
      <c r="HX18" s="55"/>
      <c r="HY18" s="55"/>
      <c r="HZ18" s="55"/>
      <c r="IA18" s="55"/>
      <c r="IB18" s="55"/>
      <c r="IC18" s="55"/>
      <c r="ID18" s="55"/>
      <c r="IE18" s="55"/>
      <c r="IF18" s="55"/>
      <c r="IG18" s="55"/>
      <c r="IH18" s="55"/>
      <c r="II18" s="55"/>
      <c r="IJ18" s="55"/>
      <c r="IK18" s="55"/>
      <c r="IL18" s="55"/>
      <c r="IM18" s="55"/>
      <c r="IN18" s="55"/>
      <c r="IO18" s="55"/>
      <c r="IP18" s="55"/>
    </row>
    <row r="19" spans="1:250" ht="30" customHeight="1">
      <c r="A19" s="25"/>
      <c r="B19" s="30"/>
      <c r="C19" s="26" t="s">
        <v>9</v>
      </c>
      <c r="D19" s="30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54"/>
      <c r="DI19" s="54"/>
      <c r="DJ19" s="54"/>
      <c r="DK19" s="54"/>
      <c r="DL19" s="54"/>
      <c r="DM19" s="54"/>
      <c r="DN19" s="54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4"/>
      <c r="EL19" s="54"/>
      <c r="EM19" s="54"/>
      <c r="EN19" s="54"/>
      <c r="EO19" s="54"/>
      <c r="EP19" s="54"/>
      <c r="EQ19" s="54"/>
      <c r="ER19" s="54"/>
      <c r="ES19" s="54"/>
      <c r="ET19" s="54"/>
      <c r="EU19" s="54"/>
      <c r="EV19" s="54"/>
      <c r="EW19" s="54"/>
      <c r="EX19" s="54"/>
      <c r="EY19" s="54"/>
      <c r="EZ19" s="54"/>
      <c r="FA19" s="54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  <c r="HB19" s="55"/>
      <c r="HC19" s="55"/>
      <c r="HD19" s="55"/>
      <c r="HE19" s="55"/>
      <c r="HF19" s="55"/>
      <c r="HG19" s="55"/>
      <c r="HH19" s="55"/>
      <c r="HI19" s="55"/>
      <c r="HJ19" s="55"/>
      <c r="HK19" s="55"/>
      <c r="HL19" s="55"/>
      <c r="HM19" s="55"/>
      <c r="HN19" s="55"/>
      <c r="HO19" s="55"/>
      <c r="HP19" s="55"/>
      <c r="HQ19" s="55"/>
      <c r="HR19" s="55"/>
      <c r="HS19" s="55"/>
      <c r="HT19" s="55"/>
      <c r="HU19" s="55"/>
      <c r="HV19" s="55"/>
      <c r="HW19" s="55"/>
      <c r="HX19" s="55"/>
      <c r="HY19" s="55"/>
      <c r="HZ19" s="55"/>
      <c r="IA19" s="55"/>
      <c r="IB19" s="55"/>
      <c r="IC19" s="55"/>
      <c r="ID19" s="55"/>
      <c r="IE19" s="55"/>
      <c r="IF19" s="55"/>
      <c r="IG19" s="55"/>
      <c r="IH19" s="55"/>
      <c r="II19" s="55"/>
      <c r="IJ19" s="55"/>
      <c r="IK19" s="55"/>
      <c r="IL19" s="55"/>
      <c r="IM19" s="55"/>
      <c r="IN19" s="55"/>
      <c r="IO19" s="55"/>
      <c r="IP19" s="55"/>
    </row>
    <row r="20" spans="1:250" ht="30" customHeight="1">
      <c r="A20" s="25"/>
      <c r="B20" s="30"/>
      <c r="C20" s="26" t="s">
        <v>80</v>
      </c>
      <c r="D20" s="73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  <c r="CA20" s="54"/>
      <c r="CB20" s="54"/>
      <c r="CC20" s="54"/>
      <c r="CD20" s="54"/>
      <c r="CE20" s="54"/>
      <c r="CF20" s="54"/>
      <c r="CG20" s="54"/>
      <c r="CH20" s="54"/>
      <c r="CI20" s="54"/>
      <c r="CJ20" s="54"/>
      <c r="CK20" s="54"/>
      <c r="CL20" s="54"/>
      <c r="CM20" s="54"/>
      <c r="CN20" s="54"/>
      <c r="CO20" s="54"/>
      <c r="CP20" s="54"/>
      <c r="CQ20" s="54"/>
      <c r="CR20" s="54"/>
      <c r="CS20" s="54"/>
      <c r="CT20" s="54"/>
      <c r="CU20" s="54"/>
      <c r="CV20" s="54"/>
      <c r="CW20" s="54"/>
      <c r="CX20" s="54"/>
      <c r="CY20" s="54"/>
      <c r="CZ20" s="54"/>
      <c r="DA20" s="54"/>
      <c r="DB20" s="54"/>
      <c r="DC20" s="54"/>
      <c r="DD20" s="54"/>
      <c r="DE20" s="54"/>
      <c r="DF20" s="54"/>
      <c r="DG20" s="54"/>
      <c r="DH20" s="54"/>
      <c r="DI20" s="54"/>
      <c r="DJ20" s="54"/>
      <c r="DK20" s="54"/>
      <c r="DL20" s="54"/>
      <c r="DM20" s="54"/>
      <c r="DN20" s="54"/>
      <c r="DO20" s="54"/>
      <c r="DP20" s="54"/>
      <c r="DQ20" s="54"/>
      <c r="DR20" s="54"/>
      <c r="DS20" s="54"/>
      <c r="DT20" s="54"/>
      <c r="DU20" s="54"/>
      <c r="DV20" s="54"/>
      <c r="DW20" s="54"/>
      <c r="DX20" s="54"/>
      <c r="DY20" s="54"/>
      <c r="DZ20" s="54"/>
      <c r="EA20" s="54"/>
      <c r="EB20" s="54"/>
      <c r="EC20" s="54"/>
      <c r="ED20" s="54"/>
      <c r="EE20" s="54"/>
      <c r="EF20" s="54"/>
      <c r="EG20" s="54"/>
      <c r="EH20" s="54"/>
      <c r="EI20" s="54"/>
      <c r="EJ20" s="54"/>
      <c r="EK20" s="54"/>
      <c r="EL20" s="54"/>
      <c r="EM20" s="54"/>
      <c r="EN20" s="54"/>
      <c r="EO20" s="54"/>
      <c r="EP20" s="54"/>
      <c r="EQ20" s="54"/>
      <c r="ER20" s="54"/>
      <c r="ES20" s="54"/>
      <c r="ET20" s="54"/>
      <c r="EU20" s="54"/>
      <c r="EV20" s="54"/>
      <c r="EW20" s="54"/>
      <c r="EX20" s="54"/>
      <c r="EY20" s="54"/>
      <c r="EZ20" s="54"/>
      <c r="FA20" s="54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5"/>
      <c r="HX20" s="55"/>
      <c r="HY20" s="55"/>
      <c r="HZ20" s="55"/>
      <c r="IA20" s="55"/>
      <c r="IB20" s="55"/>
      <c r="IC20" s="55"/>
      <c r="ID20" s="55"/>
      <c r="IE20" s="55"/>
      <c r="IF20" s="55"/>
      <c r="IG20" s="55"/>
      <c r="IH20" s="55"/>
      <c r="II20" s="55"/>
      <c r="IJ20" s="55"/>
      <c r="IK20" s="55"/>
      <c r="IL20" s="55"/>
      <c r="IM20" s="55"/>
      <c r="IN20" s="55"/>
      <c r="IO20" s="55"/>
      <c r="IP20" s="55"/>
    </row>
    <row r="21" spans="1:250" ht="30" customHeight="1">
      <c r="A21" s="25"/>
      <c r="B21" s="30"/>
      <c r="C21" s="26" t="s">
        <v>81</v>
      </c>
      <c r="D21" s="73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4"/>
      <c r="CN21" s="54"/>
      <c r="CO21" s="54"/>
      <c r="CP21" s="54"/>
      <c r="CQ21" s="54"/>
      <c r="CR21" s="54"/>
      <c r="CS21" s="54"/>
      <c r="CT21" s="54"/>
      <c r="CU21" s="54"/>
      <c r="CV21" s="54"/>
      <c r="CW21" s="54"/>
      <c r="CX21" s="54"/>
      <c r="CY21" s="54"/>
      <c r="CZ21" s="54"/>
      <c r="DA21" s="54"/>
      <c r="DB21" s="54"/>
      <c r="DC21" s="54"/>
      <c r="DD21" s="54"/>
      <c r="DE21" s="54"/>
      <c r="DF21" s="54"/>
      <c r="DG21" s="54"/>
      <c r="DH21" s="54"/>
      <c r="DI21" s="54"/>
      <c r="DJ21" s="54"/>
      <c r="DK21" s="54"/>
      <c r="DL21" s="54"/>
      <c r="DM21" s="54"/>
      <c r="DN21" s="54"/>
      <c r="DO21" s="54"/>
      <c r="DP21" s="54"/>
      <c r="DQ21" s="54"/>
      <c r="DR21" s="54"/>
      <c r="DS21" s="54"/>
      <c r="DT21" s="54"/>
      <c r="DU21" s="54"/>
      <c r="DV21" s="54"/>
      <c r="DW21" s="54"/>
      <c r="DX21" s="54"/>
      <c r="DY21" s="54"/>
      <c r="DZ21" s="54"/>
      <c r="EA21" s="54"/>
      <c r="EB21" s="54"/>
      <c r="EC21" s="54"/>
      <c r="ED21" s="54"/>
      <c r="EE21" s="54"/>
      <c r="EF21" s="54"/>
      <c r="EG21" s="54"/>
      <c r="EH21" s="54"/>
      <c r="EI21" s="54"/>
      <c r="EJ21" s="54"/>
      <c r="EK21" s="54"/>
      <c r="EL21" s="54"/>
      <c r="EM21" s="54"/>
      <c r="EN21" s="54"/>
      <c r="EO21" s="54"/>
      <c r="EP21" s="54"/>
      <c r="EQ21" s="54"/>
      <c r="ER21" s="54"/>
      <c r="ES21" s="54"/>
      <c r="ET21" s="54"/>
      <c r="EU21" s="54"/>
      <c r="EV21" s="54"/>
      <c r="EW21" s="54"/>
      <c r="EX21" s="54"/>
      <c r="EY21" s="54"/>
      <c r="EZ21" s="54"/>
      <c r="FA21" s="54"/>
      <c r="FB21" s="55"/>
      <c r="FC21" s="55"/>
      <c r="FD21" s="55"/>
      <c r="FE21" s="55"/>
      <c r="FF21" s="55"/>
      <c r="FG21" s="55"/>
      <c r="FH21" s="55"/>
      <c r="FI21" s="55"/>
      <c r="FJ21" s="55"/>
      <c r="FK21" s="55"/>
      <c r="FL21" s="55"/>
      <c r="FM21" s="55"/>
      <c r="FN21" s="55"/>
      <c r="FO21" s="55"/>
      <c r="FP21" s="55"/>
      <c r="FQ21" s="55"/>
      <c r="FR21" s="55"/>
      <c r="FS21" s="55"/>
      <c r="FT21" s="55"/>
      <c r="FU21" s="55"/>
      <c r="FV21" s="55"/>
      <c r="FW21" s="55"/>
      <c r="FX21" s="55"/>
      <c r="FY21" s="55"/>
      <c r="FZ21" s="55"/>
      <c r="GA21" s="55"/>
      <c r="GB21" s="55"/>
      <c r="GC21" s="55"/>
      <c r="GD21" s="55"/>
      <c r="GE21" s="55"/>
      <c r="GF21" s="55"/>
      <c r="GG21" s="55"/>
      <c r="GH21" s="55"/>
      <c r="GI21" s="55"/>
      <c r="GJ21" s="55"/>
      <c r="GK21" s="55"/>
      <c r="GL21" s="55"/>
      <c r="GM21" s="55"/>
      <c r="GN21" s="55"/>
      <c r="GO21" s="55"/>
      <c r="GP21" s="55"/>
      <c r="GQ21" s="55"/>
      <c r="GR21" s="55"/>
      <c r="GS21" s="55"/>
      <c r="GT21" s="55"/>
      <c r="GU21" s="55"/>
      <c r="GV21" s="55"/>
      <c r="GW21" s="55"/>
      <c r="GX21" s="55"/>
      <c r="GY21" s="55"/>
      <c r="GZ21" s="55"/>
      <c r="HA21" s="55"/>
      <c r="HB21" s="55"/>
      <c r="HC21" s="55"/>
      <c r="HD21" s="55"/>
      <c r="HE21" s="55"/>
      <c r="HF21" s="55"/>
      <c r="HG21" s="55"/>
      <c r="HH21" s="55"/>
      <c r="HI21" s="55"/>
      <c r="HJ21" s="55"/>
      <c r="HK21" s="55"/>
      <c r="HL21" s="55"/>
      <c r="HM21" s="55"/>
      <c r="HN21" s="55"/>
      <c r="HO21" s="55"/>
      <c r="HP21" s="55"/>
      <c r="HQ21" s="55"/>
      <c r="HR21" s="55"/>
      <c r="HS21" s="55"/>
      <c r="HT21" s="55"/>
      <c r="HU21" s="55"/>
      <c r="HV21" s="55"/>
      <c r="HW21" s="55"/>
      <c r="HX21" s="55"/>
      <c r="HY21" s="55"/>
      <c r="HZ21" s="55"/>
      <c r="IA21" s="55"/>
      <c r="IB21" s="55"/>
      <c r="IC21" s="55"/>
      <c r="ID21" s="55"/>
      <c r="IE21" s="55"/>
      <c r="IF21" s="55"/>
      <c r="IG21" s="55"/>
      <c r="IH21" s="55"/>
      <c r="II21" s="55"/>
      <c r="IJ21" s="55"/>
      <c r="IK21" s="55"/>
      <c r="IL21" s="55"/>
      <c r="IM21" s="55"/>
      <c r="IN21" s="55"/>
      <c r="IO21" s="55"/>
      <c r="IP21" s="55"/>
    </row>
    <row r="22" spans="1:250" ht="30" customHeight="1">
      <c r="A22" s="25"/>
      <c r="B22" s="30"/>
      <c r="C22" s="33" t="s">
        <v>82</v>
      </c>
      <c r="D22" s="30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4"/>
      <c r="DE22" s="54"/>
      <c r="DF22" s="54"/>
      <c r="DG22" s="54"/>
      <c r="DH22" s="54"/>
      <c r="DI22" s="54"/>
      <c r="DJ22" s="54"/>
      <c r="DK22" s="54"/>
      <c r="DL22" s="54"/>
      <c r="DM22" s="54"/>
      <c r="DN22" s="54"/>
      <c r="DO22" s="54"/>
      <c r="DP22" s="54"/>
      <c r="DQ22" s="54"/>
      <c r="DR22" s="54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4"/>
      <c r="EG22" s="54"/>
      <c r="EH22" s="54"/>
      <c r="EI22" s="54"/>
      <c r="EJ22" s="54"/>
      <c r="EK22" s="54"/>
      <c r="EL22" s="54"/>
      <c r="EM22" s="54"/>
      <c r="EN22" s="54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  <c r="HU22" s="55"/>
      <c r="HV22" s="55"/>
      <c r="HW22" s="55"/>
      <c r="HX22" s="55"/>
      <c r="HY22" s="55"/>
      <c r="HZ22" s="55"/>
      <c r="IA22" s="55"/>
      <c r="IB22" s="55"/>
      <c r="IC22" s="55"/>
      <c r="ID22" s="55"/>
      <c r="IE22" s="55"/>
      <c r="IF22" s="55"/>
      <c r="IG22" s="55"/>
      <c r="IH22" s="55"/>
      <c r="II22" s="55"/>
      <c r="IJ22" s="55"/>
      <c r="IK22" s="55"/>
      <c r="IL22" s="55"/>
      <c r="IM22" s="55"/>
      <c r="IN22" s="55"/>
      <c r="IO22" s="55"/>
      <c r="IP22" s="55"/>
    </row>
    <row r="23" spans="1:250" ht="30" customHeight="1">
      <c r="A23" s="25"/>
      <c r="B23" s="30"/>
      <c r="C23" s="33" t="s">
        <v>83</v>
      </c>
      <c r="D23" s="66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4"/>
      <c r="CA23" s="54"/>
      <c r="CB23" s="54"/>
      <c r="CC23" s="54"/>
      <c r="CD23" s="54"/>
      <c r="CE23" s="54"/>
      <c r="CF23" s="54"/>
      <c r="CG23" s="54"/>
      <c r="CH23" s="54"/>
      <c r="CI23" s="54"/>
      <c r="CJ23" s="54"/>
      <c r="CK23" s="54"/>
      <c r="CL23" s="54"/>
      <c r="CM23" s="54"/>
      <c r="CN23" s="54"/>
      <c r="CO23" s="54"/>
      <c r="CP23" s="54"/>
      <c r="CQ23" s="54"/>
      <c r="CR23" s="54"/>
      <c r="CS23" s="54"/>
      <c r="CT23" s="54"/>
      <c r="CU23" s="54"/>
      <c r="CV23" s="54"/>
      <c r="CW23" s="54"/>
      <c r="CX23" s="54"/>
      <c r="CY23" s="54"/>
      <c r="CZ23" s="54"/>
      <c r="DA23" s="54"/>
      <c r="DB23" s="54"/>
      <c r="DC23" s="54"/>
      <c r="DD23" s="54"/>
      <c r="DE23" s="54"/>
      <c r="DF23" s="54"/>
      <c r="DG23" s="54"/>
      <c r="DH23" s="54"/>
      <c r="DI23" s="54"/>
      <c r="DJ23" s="54"/>
      <c r="DK23" s="54"/>
      <c r="DL23" s="54"/>
      <c r="DM23" s="54"/>
      <c r="DN23" s="54"/>
      <c r="DO23" s="54"/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4"/>
      <c r="EG23" s="54"/>
      <c r="EH23" s="54"/>
      <c r="EI23" s="54"/>
      <c r="EJ23" s="54"/>
      <c r="EK23" s="54"/>
      <c r="EL23" s="54"/>
      <c r="EM23" s="54"/>
      <c r="EN23" s="54"/>
      <c r="EO23" s="54"/>
      <c r="EP23" s="54"/>
      <c r="EQ23" s="54"/>
      <c r="ER23" s="54"/>
      <c r="ES23" s="54"/>
      <c r="ET23" s="54"/>
      <c r="EU23" s="54"/>
      <c r="EV23" s="54"/>
      <c r="EW23" s="54"/>
      <c r="EX23" s="54"/>
      <c r="EY23" s="54"/>
      <c r="EZ23" s="54"/>
      <c r="FA23" s="54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  <c r="HU23" s="55"/>
      <c r="HV23" s="55"/>
      <c r="HW23" s="55"/>
      <c r="HX23" s="55"/>
      <c r="HY23" s="55"/>
      <c r="HZ23" s="55"/>
      <c r="IA23" s="55"/>
      <c r="IB23" s="55"/>
      <c r="IC23" s="55"/>
      <c r="ID23" s="55"/>
      <c r="IE23" s="55"/>
      <c r="IF23" s="55"/>
      <c r="IG23" s="55"/>
      <c r="IH23" s="55"/>
      <c r="II23" s="55"/>
      <c r="IJ23" s="55"/>
      <c r="IK23" s="55"/>
      <c r="IL23" s="55"/>
      <c r="IM23" s="55"/>
      <c r="IN23" s="55"/>
      <c r="IO23" s="55"/>
      <c r="IP23" s="55"/>
    </row>
    <row r="24" spans="1:250" ht="30.95" customHeight="1">
      <c r="A24" s="25"/>
      <c r="B24" s="30"/>
      <c r="C24" s="33" t="s">
        <v>84</v>
      </c>
      <c r="D24" s="66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4"/>
      <c r="CA24" s="54"/>
      <c r="CB24" s="54"/>
      <c r="CC24" s="54"/>
      <c r="CD24" s="54"/>
      <c r="CE24" s="54"/>
      <c r="CF24" s="54"/>
      <c r="CG24" s="54"/>
      <c r="CH24" s="54"/>
      <c r="CI24" s="54"/>
      <c r="CJ24" s="54"/>
      <c r="CK24" s="54"/>
      <c r="CL24" s="54"/>
      <c r="CM24" s="54"/>
      <c r="CN24" s="54"/>
      <c r="CO24" s="54"/>
      <c r="CP24" s="54"/>
      <c r="CQ24" s="54"/>
      <c r="CR24" s="54"/>
      <c r="CS24" s="54"/>
      <c r="CT24" s="54"/>
      <c r="CU24" s="54"/>
      <c r="CV24" s="54"/>
      <c r="CW24" s="54"/>
      <c r="CX24" s="54"/>
      <c r="CY24" s="54"/>
      <c r="CZ24" s="54"/>
      <c r="DA24" s="54"/>
      <c r="DB24" s="54"/>
      <c r="DC24" s="54"/>
      <c r="DD24" s="54"/>
      <c r="DE24" s="54"/>
      <c r="DF24" s="54"/>
      <c r="DG24" s="54"/>
      <c r="DH24" s="54"/>
      <c r="DI24" s="54"/>
      <c r="DJ24" s="54"/>
      <c r="DK24" s="54"/>
      <c r="DL24" s="54"/>
      <c r="DM24" s="54"/>
      <c r="DN24" s="54"/>
      <c r="DO24" s="54"/>
      <c r="DP24" s="54"/>
      <c r="DQ24" s="54"/>
      <c r="DR24" s="54"/>
      <c r="DS24" s="54"/>
      <c r="DT24" s="54"/>
      <c r="DU24" s="54"/>
      <c r="DV24" s="54"/>
      <c r="DW24" s="54"/>
      <c r="DX24" s="54"/>
      <c r="DY24" s="54"/>
      <c r="DZ24" s="54"/>
      <c r="EA24" s="54"/>
      <c r="EB24" s="54"/>
      <c r="EC24" s="54"/>
      <c r="ED24" s="54"/>
      <c r="EE24" s="54"/>
      <c r="EF24" s="54"/>
      <c r="EG24" s="54"/>
      <c r="EH24" s="54"/>
      <c r="EI24" s="54"/>
      <c r="EJ24" s="54"/>
      <c r="EK24" s="54"/>
      <c r="EL24" s="54"/>
      <c r="EM24" s="54"/>
      <c r="EN24" s="54"/>
      <c r="EO24" s="54"/>
      <c r="EP24" s="54"/>
      <c r="EQ24" s="54"/>
      <c r="ER24" s="54"/>
      <c r="ES24" s="54"/>
      <c r="ET24" s="54"/>
      <c r="EU24" s="54"/>
      <c r="EV24" s="54"/>
      <c r="EW24" s="54"/>
      <c r="EX24" s="54"/>
      <c r="EY24" s="54"/>
      <c r="EZ24" s="54"/>
      <c r="FA24" s="54"/>
      <c r="FB24" s="55"/>
      <c r="FC24" s="55"/>
      <c r="FD24" s="55"/>
      <c r="FE24" s="55"/>
      <c r="FF24" s="55"/>
      <c r="FG24" s="55"/>
      <c r="FH24" s="55"/>
      <c r="FI24" s="55"/>
      <c r="FJ24" s="55"/>
      <c r="FK24" s="55"/>
      <c r="FL24" s="55"/>
      <c r="FM24" s="55"/>
      <c r="FN24" s="55"/>
      <c r="FO24" s="55"/>
      <c r="FP24" s="55"/>
      <c r="FQ24" s="55"/>
      <c r="FR24" s="55"/>
      <c r="FS24" s="55"/>
      <c r="FT24" s="55"/>
      <c r="FU24" s="55"/>
      <c r="FV24" s="55"/>
      <c r="FW24" s="55"/>
      <c r="FX24" s="55"/>
      <c r="FY24" s="55"/>
      <c r="FZ24" s="55"/>
      <c r="GA24" s="55"/>
      <c r="GB24" s="55"/>
      <c r="GC24" s="55"/>
      <c r="GD24" s="55"/>
      <c r="GE24" s="55"/>
      <c r="GF24" s="55"/>
      <c r="GG24" s="55"/>
      <c r="GH24" s="55"/>
      <c r="GI24" s="55"/>
      <c r="GJ24" s="55"/>
      <c r="GK24" s="55"/>
      <c r="GL24" s="55"/>
      <c r="GM24" s="55"/>
      <c r="GN24" s="55"/>
      <c r="GO24" s="55"/>
      <c r="GP24" s="55"/>
      <c r="GQ24" s="55"/>
      <c r="GR24" s="55"/>
      <c r="GS24" s="55"/>
      <c r="GT24" s="55"/>
      <c r="GU24" s="55"/>
      <c r="GV24" s="55"/>
      <c r="GW24" s="55"/>
      <c r="GX24" s="55"/>
      <c r="GY24" s="55"/>
      <c r="GZ24" s="55"/>
      <c r="HA24" s="55"/>
      <c r="HB24" s="55"/>
      <c r="HC24" s="55"/>
      <c r="HD24" s="55"/>
      <c r="HE24" s="55"/>
      <c r="HF24" s="55"/>
      <c r="HG24" s="55"/>
      <c r="HH24" s="55"/>
      <c r="HI24" s="55"/>
      <c r="HJ24" s="55"/>
      <c r="HK24" s="55"/>
      <c r="HL24" s="55"/>
      <c r="HM24" s="55"/>
      <c r="HN24" s="55"/>
      <c r="HO24" s="55"/>
      <c r="HP24" s="55"/>
      <c r="HQ24" s="55"/>
      <c r="HR24" s="55"/>
      <c r="HS24" s="55"/>
      <c r="HT24" s="55"/>
      <c r="HU24" s="55"/>
      <c r="HV24" s="55"/>
      <c r="HW24" s="55"/>
      <c r="HX24" s="55"/>
      <c r="HY24" s="55"/>
      <c r="HZ24" s="55"/>
      <c r="IA24" s="55"/>
      <c r="IB24" s="55"/>
      <c r="IC24" s="55"/>
      <c r="ID24" s="55"/>
      <c r="IE24" s="55"/>
      <c r="IF24" s="55"/>
      <c r="IG24" s="55"/>
      <c r="IH24" s="55"/>
      <c r="II24" s="55"/>
      <c r="IJ24" s="55"/>
      <c r="IK24" s="55"/>
      <c r="IL24" s="55"/>
      <c r="IM24" s="55"/>
      <c r="IN24" s="55"/>
      <c r="IO24" s="55"/>
      <c r="IP24" s="55"/>
    </row>
    <row r="25" spans="1:250" ht="30" customHeight="1">
      <c r="A25" s="23" t="s">
        <v>26</v>
      </c>
      <c r="B25" s="30">
        <v>46300.5</v>
      </c>
      <c r="C25" s="23" t="s">
        <v>39</v>
      </c>
      <c r="D25" s="66">
        <f>SUM(D6:D24)</f>
        <v>46300.5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54"/>
      <c r="DI25" s="54"/>
      <c r="DJ25" s="54"/>
      <c r="DK25" s="54"/>
      <c r="DL25" s="54"/>
      <c r="DM25" s="54"/>
      <c r="DN25" s="54"/>
      <c r="DO25" s="54"/>
      <c r="DP25" s="54"/>
      <c r="DQ25" s="54"/>
      <c r="DR25" s="54"/>
      <c r="DS25" s="54"/>
      <c r="DT25" s="54"/>
      <c r="DU25" s="54"/>
      <c r="DV25" s="54"/>
      <c r="DW25" s="54"/>
      <c r="DX25" s="54"/>
      <c r="DY25" s="54"/>
      <c r="DZ25" s="54"/>
      <c r="EA25" s="54"/>
      <c r="EB25" s="54"/>
      <c r="EC25" s="54"/>
      <c r="ED25" s="54"/>
      <c r="EE25" s="54"/>
      <c r="EF25" s="54"/>
      <c r="EG25" s="54"/>
      <c r="EH25" s="54"/>
      <c r="EI25" s="54"/>
      <c r="EJ25" s="54"/>
      <c r="EK25" s="54"/>
      <c r="EL25" s="54"/>
      <c r="EM25" s="54"/>
      <c r="EN25" s="54"/>
      <c r="EO25" s="54"/>
      <c r="EP25" s="54"/>
      <c r="EQ25" s="54"/>
      <c r="ER25" s="54"/>
      <c r="ES25" s="54"/>
      <c r="ET25" s="54"/>
      <c r="EU25" s="54"/>
      <c r="EV25" s="54"/>
      <c r="EW25" s="54"/>
      <c r="EX25" s="54"/>
      <c r="EY25" s="54"/>
      <c r="EZ25" s="54"/>
      <c r="FA25" s="54"/>
      <c r="FB25" s="55"/>
      <c r="FC25" s="55"/>
      <c r="FD25" s="55"/>
      <c r="FE25" s="55"/>
      <c r="FF25" s="55"/>
      <c r="FG25" s="55"/>
      <c r="FH25" s="55"/>
      <c r="FI25" s="55"/>
      <c r="FJ25" s="55"/>
      <c r="FK25" s="55"/>
      <c r="FL25" s="55"/>
      <c r="FM25" s="55"/>
      <c r="FN25" s="55"/>
      <c r="FO25" s="55"/>
      <c r="FP25" s="55"/>
      <c r="FQ25" s="55"/>
      <c r="FR25" s="55"/>
      <c r="FS25" s="55"/>
      <c r="FT25" s="55"/>
      <c r="FU25" s="55"/>
      <c r="FV25" s="55"/>
      <c r="FW25" s="55"/>
      <c r="FX25" s="55"/>
      <c r="FY25" s="55"/>
      <c r="FZ25" s="55"/>
      <c r="GA25" s="55"/>
      <c r="GB25" s="55"/>
      <c r="GC25" s="55"/>
      <c r="GD25" s="55"/>
      <c r="GE25" s="55"/>
      <c r="GF25" s="55"/>
      <c r="GG25" s="55"/>
      <c r="GH25" s="55"/>
      <c r="GI25" s="55"/>
      <c r="GJ25" s="55"/>
      <c r="GK25" s="55"/>
      <c r="GL25" s="55"/>
      <c r="GM25" s="55"/>
      <c r="GN25" s="55"/>
      <c r="GO25" s="55"/>
      <c r="GP25" s="55"/>
      <c r="GQ25" s="55"/>
      <c r="GR25" s="55"/>
      <c r="GS25" s="55"/>
      <c r="GT25" s="55"/>
      <c r="GU25" s="55"/>
      <c r="GV25" s="55"/>
      <c r="GW25" s="55"/>
      <c r="GX25" s="55"/>
      <c r="GY25" s="55"/>
      <c r="GZ25" s="55"/>
      <c r="HA25" s="55"/>
      <c r="HB25" s="55"/>
      <c r="HC25" s="55"/>
      <c r="HD25" s="55"/>
      <c r="HE25" s="55"/>
      <c r="HF25" s="55"/>
      <c r="HG25" s="55"/>
      <c r="HH25" s="55"/>
      <c r="HI25" s="55"/>
      <c r="HJ25" s="55"/>
      <c r="HK25" s="55"/>
      <c r="HL25" s="55"/>
      <c r="HM25" s="55"/>
      <c r="HN25" s="55"/>
      <c r="HO25" s="55"/>
      <c r="HP25" s="55"/>
      <c r="HQ25" s="55"/>
      <c r="HR25" s="55"/>
      <c r="HS25" s="55"/>
      <c r="HT25" s="55"/>
      <c r="HU25" s="55"/>
      <c r="HV25" s="55"/>
      <c r="HW25" s="55"/>
      <c r="HX25" s="55"/>
      <c r="HY25" s="55"/>
      <c r="HZ25" s="55"/>
      <c r="IA25" s="55"/>
      <c r="IB25" s="55"/>
      <c r="IC25" s="55"/>
      <c r="ID25" s="55"/>
      <c r="IE25" s="55"/>
      <c r="IF25" s="55"/>
      <c r="IG25" s="55"/>
      <c r="IH25" s="55"/>
      <c r="II25" s="55"/>
      <c r="IJ25" s="55"/>
      <c r="IK25" s="55"/>
      <c r="IL25" s="55"/>
      <c r="IM25" s="55"/>
      <c r="IN25" s="55"/>
      <c r="IO25" s="55"/>
      <c r="IP25" s="55"/>
    </row>
    <row r="26" spans="1:250" ht="30" customHeight="1">
      <c r="A26" s="25" t="s">
        <v>105</v>
      </c>
      <c r="B26" s="30"/>
      <c r="C26" s="26" t="s">
        <v>85</v>
      </c>
      <c r="D26" s="30"/>
      <c r="E26" s="67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</row>
    <row r="27" spans="1:250" ht="30" customHeight="1">
      <c r="A27" s="76" t="s">
        <v>106</v>
      </c>
      <c r="B27" s="30"/>
      <c r="C27" s="30"/>
      <c r="D27" s="30"/>
      <c r="E27" s="67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  <c r="IK27" s="68"/>
      <c r="IL27" s="68"/>
      <c r="IM27" s="68"/>
      <c r="IN27" s="68"/>
      <c r="IO27" s="68"/>
      <c r="IP27" s="68"/>
    </row>
    <row r="28" spans="1:250" ht="30" customHeight="1">
      <c r="A28" s="76" t="s">
        <v>107</v>
      </c>
      <c r="B28" s="30"/>
      <c r="C28" s="30"/>
      <c r="D28" s="30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  <c r="DV28" s="67"/>
      <c r="DW28" s="67"/>
      <c r="DX28" s="67"/>
      <c r="DY28" s="67"/>
      <c r="DZ28" s="67"/>
      <c r="EA28" s="67"/>
      <c r="EB28" s="67"/>
      <c r="EC28" s="67"/>
      <c r="ED28" s="67"/>
      <c r="EE28" s="67"/>
      <c r="EF28" s="67"/>
      <c r="EG28" s="67"/>
      <c r="EH28" s="67"/>
      <c r="EI28" s="67"/>
      <c r="EJ28" s="67"/>
      <c r="EK28" s="67"/>
      <c r="EL28" s="67"/>
      <c r="EM28" s="67"/>
      <c r="EN28" s="67"/>
      <c r="EO28" s="67"/>
      <c r="EP28" s="67"/>
      <c r="EQ28" s="67"/>
      <c r="ER28" s="67"/>
      <c r="ES28" s="67"/>
      <c r="ET28" s="67"/>
      <c r="EU28" s="67"/>
      <c r="EV28" s="67"/>
      <c r="EW28" s="67"/>
      <c r="EX28" s="67"/>
      <c r="EY28" s="67"/>
      <c r="EZ28" s="67"/>
      <c r="FA28" s="67"/>
      <c r="FB28" s="67"/>
      <c r="FC28" s="67"/>
      <c r="FD28" s="67"/>
      <c r="FE28" s="67"/>
      <c r="FF28" s="67"/>
      <c r="FG28" s="67"/>
      <c r="FH28" s="67"/>
      <c r="FI28" s="67"/>
      <c r="FJ28" s="67"/>
      <c r="FK28" s="67"/>
      <c r="FL28" s="67"/>
      <c r="FM28" s="67"/>
      <c r="FN28" s="67"/>
      <c r="FO28" s="67"/>
      <c r="FP28" s="67"/>
      <c r="FQ28" s="67"/>
      <c r="FR28" s="67"/>
      <c r="FS28" s="67"/>
      <c r="FT28" s="67"/>
      <c r="FU28" s="67"/>
      <c r="FV28" s="67"/>
      <c r="FW28" s="67"/>
      <c r="FX28" s="67"/>
      <c r="FY28" s="67"/>
      <c r="FZ28" s="67"/>
      <c r="GA28" s="67"/>
      <c r="GB28" s="67"/>
      <c r="GC28" s="67"/>
      <c r="GD28" s="67"/>
      <c r="GE28" s="67"/>
      <c r="GF28" s="67"/>
      <c r="GG28" s="67"/>
      <c r="GH28" s="67"/>
      <c r="GI28" s="67"/>
      <c r="GJ28" s="67"/>
      <c r="GK28" s="67"/>
      <c r="GL28" s="67"/>
      <c r="GM28" s="67"/>
      <c r="GN28" s="67"/>
      <c r="GO28" s="67"/>
      <c r="GP28" s="67"/>
      <c r="GQ28" s="67"/>
      <c r="GR28" s="67"/>
      <c r="GS28" s="67"/>
      <c r="GT28" s="67"/>
      <c r="GU28" s="67"/>
      <c r="GV28" s="67"/>
      <c r="GW28" s="67"/>
      <c r="GX28" s="67"/>
      <c r="GY28" s="67"/>
      <c r="GZ28" s="67"/>
      <c r="HA28" s="67"/>
      <c r="HB28" s="67"/>
      <c r="HC28" s="67"/>
      <c r="HD28" s="67"/>
      <c r="HE28" s="67"/>
      <c r="HF28" s="67"/>
      <c r="HG28" s="67"/>
      <c r="HH28" s="67"/>
      <c r="HI28" s="67"/>
      <c r="HJ28" s="67"/>
      <c r="HK28" s="67"/>
      <c r="HL28" s="67"/>
      <c r="HM28" s="67"/>
      <c r="HN28" s="67"/>
      <c r="HO28" s="67"/>
      <c r="HP28" s="67"/>
      <c r="HQ28" s="67"/>
      <c r="HR28" s="67"/>
      <c r="HS28" s="67"/>
      <c r="HT28" s="67"/>
      <c r="HU28" s="67"/>
      <c r="HV28" s="67"/>
      <c r="HW28" s="67"/>
      <c r="HX28" s="67"/>
      <c r="HY28" s="67"/>
      <c r="HZ28" s="67"/>
      <c r="IA28" s="67"/>
      <c r="IB28" s="67"/>
      <c r="IC28" s="67"/>
      <c r="ID28" s="67"/>
      <c r="IE28" s="67"/>
      <c r="IF28" s="67"/>
      <c r="IG28" s="67"/>
      <c r="IH28" s="67"/>
      <c r="II28" s="67"/>
      <c r="IJ28" s="67"/>
      <c r="IK28" s="67"/>
      <c r="IL28" s="67"/>
      <c r="IM28" s="67"/>
      <c r="IN28" s="67"/>
      <c r="IO28" s="67"/>
      <c r="IP28" s="67"/>
    </row>
    <row r="29" spans="1:250" ht="30" customHeight="1">
      <c r="A29" s="76" t="s">
        <v>108</v>
      </c>
      <c r="B29" s="30"/>
      <c r="C29" s="30"/>
      <c r="D29" s="30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  <c r="DV29" s="67"/>
      <c r="DW29" s="67"/>
      <c r="DX29" s="67"/>
      <c r="DY29" s="67"/>
      <c r="DZ29" s="67"/>
      <c r="EA29" s="67"/>
      <c r="EB29" s="67"/>
      <c r="EC29" s="67"/>
      <c r="ED29" s="67"/>
      <c r="EE29" s="67"/>
      <c r="EF29" s="67"/>
      <c r="EG29" s="67"/>
      <c r="EH29" s="67"/>
      <c r="EI29" s="67"/>
      <c r="EJ29" s="67"/>
      <c r="EK29" s="67"/>
      <c r="EL29" s="67"/>
      <c r="EM29" s="67"/>
      <c r="EN29" s="67"/>
      <c r="EO29" s="67"/>
      <c r="EP29" s="67"/>
      <c r="EQ29" s="67"/>
      <c r="ER29" s="67"/>
      <c r="ES29" s="67"/>
      <c r="ET29" s="67"/>
      <c r="EU29" s="67"/>
      <c r="EV29" s="67"/>
      <c r="EW29" s="67"/>
      <c r="EX29" s="67"/>
      <c r="EY29" s="67"/>
      <c r="EZ29" s="67"/>
      <c r="FA29" s="67"/>
      <c r="FB29" s="67"/>
      <c r="FC29" s="67"/>
      <c r="FD29" s="67"/>
      <c r="FE29" s="67"/>
      <c r="FF29" s="67"/>
      <c r="FG29" s="67"/>
      <c r="FH29" s="67"/>
      <c r="FI29" s="67"/>
      <c r="FJ29" s="67"/>
      <c r="FK29" s="67"/>
      <c r="FL29" s="67"/>
      <c r="FM29" s="67"/>
      <c r="FN29" s="67"/>
      <c r="FO29" s="67"/>
      <c r="FP29" s="67"/>
      <c r="FQ29" s="67"/>
      <c r="FR29" s="67"/>
      <c r="FS29" s="67"/>
      <c r="FT29" s="67"/>
      <c r="FU29" s="67"/>
      <c r="FV29" s="67"/>
      <c r="FW29" s="67"/>
      <c r="FX29" s="67"/>
      <c r="FY29" s="67"/>
      <c r="FZ29" s="67"/>
      <c r="GA29" s="67"/>
      <c r="GB29" s="67"/>
      <c r="GC29" s="67"/>
      <c r="GD29" s="67"/>
      <c r="GE29" s="67"/>
      <c r="GF29" s="67"/>
      <c r="GG29" s="67"/>
      <c r="GH29" s="67"/>
      <c r="GI29" s="67"/>
      <c r="GJ29" s="67"/>
      <c r="GK29" s="67"/>
      <c r="GL29" s="67"/>
      <c r="GM29" s="67"/>
      <c r="GN29" s="67"/>
      <c r="GO29" s="67"/>
      <c r="GP29" s="67"/>
      <c r="GQ29" s="67"/>
      <c r="GR29" s="67"/>
      <c r="GS29" s="67"/>
      <c r="GT29" s="67"/>
      <c r="GU29" s="67"/>
      <c r="GV29" s="67"/>
      <c r="GW29" s="67"/>
      <c r="GX29" s="67"/>
      <c r="GY29" s="67"/>
      <c r="GZ29" s="67"/>
      <c r="HA29" s="67"/>
      <c r="HB29" s="67"/>
      <c r="HC29" s="67"/>
      <c r="HD29" s="67"/>
      <c r="HE29" s="67"/>
      <c r="HF29" s="67"/>
      <c r="HG29" s="67"/>
      <c r="HH29" s="67"/>
      <c r="HI29" s="67"/>
      <c r="HJ29" s="67"/>
      <c r="HK29" s="67"/>
      <c r="HL29" s="67"/>
      <c r="HM29" s="67"/>
      <c r="HN29" s="67"/>
      <c r="HO29" s="67"/>
      <c r="HP29" s="67"/>
      <c r="HQ29" s="67"/>
      <c r="HR29" s="67"/>
      <c r="HS29" s="67"/>
      <c r="HT29" s="67"/>
      <c r="HU29" s="67"/>
      <c r="HV29" s="67"/>
      <c r="HW29" s="67"/>
      <c r="HX29" s="67"/>
      <c r="HY29" s="67"/>
      <c r="HZ29" s="67"/>
      <c r="IA29" s="67"/>
      <c r="IB29" s="67"/>
      <c r="IC29" s="67"/>
      <c r="ID29" s="67"/>
      <c r="IE29" s="67"/>
      <c r="IF29" s="67"/>
      <c r="IG29" s="67"/>
      <c r="IH29" s="67"/>
      <c r="II29" s="67"/>
      <c r="IJ29" s="67"/>
      <c r="IK29" s="67"/>
      <c r="IL29" s="67"/>
      <c r="IM29" s="67"/>
      <c r="IN29" s="67"/>
      <c r="IO29" s="67"/>
      <c r="IP29" s="67"/>
    </row>
    <row r="30" spans="1:250" ht="30" customHeight="1">
      <c r="A30" s="23" t="s">
        <v>24</v>
      </c>
      <c r="B30" s="30">
        <v>46300.5</v>
      </c>
      <c r="C30" s="23" t="s">
        <v>27</v>
      </c>
      <c r="D30" s="30">
        <v>46300.5</v>
      </c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4"/>
      <c r="CA30" s="54"/>
      <c r="CB30" s="54"/>
      <c r="CC30" s="54"/>
      <c r="CD30" s="54"/>
      <c r="CE30" s="54"/>
      <c r="CF30" s="54"/>
      <c r="CG30" s="54"/>
      <c r="CH30" s="54"/>
      <c r="CI30" s="54"/>
      <c r="CJ30" s="54"/>
      <c r="CK30" s="54"/>
      <c r="CL30" s="54"/>
      <c r="CM30" s="54"/>
      <c r="CN30" s="54"/>
      <c r="CO30" s="54"/>
      <c r="CP30" s="54"/>
      <c r="CQ30" s="54"/>
      <c r="CR30" s="54"/>
      <c r="CS30" s="54"/>
      <c r="CT30" s="54"/>
      <c r="CU30" s="54"/>
      <c r="CV30" s="54"/>
      <c r="CW30" s="54"/>
      <c r="CX30" s="54"/>
      <c r="CY30" s="54"/>
      <c r="CZ30" s="54"/>
      <c r="DA30" s="54"/>
      <c r="DB30" s="54"/>
      <c r="DC30" s="54"/>
      <c r="DD30" s="54"/>
      <c r="DE30" s="54"/>
      <c r="DF30" s="54"/>
      <c r="DG30" s="54"/>
      <c r="DH30" s="54"/>
      <c r="DI30" s="54"/>
      <c r="DJ30" s="54"/>
      <c r="DK30" s="54"/>
      <c r="DL30" s="54"/>
      <c r="DM30" s="54"/>
      <c r="DN30" s="54"/>
      <c r="DO30" s="54"/>
      <c r="DP30" s="54"/>
      <c r="DQ30" s="54"/>
      <c r="DR30" s="54"/>
      <c r="DS30" s="54"/>
      <c r="DT30" s="54"/>
      <c r="DU30" s="54"/>
      <c r="DV30" s="54"/>
      <c r="DW30" s="54"/>
      <c r="DX30" s="54"/>
      <c r="DY30" s="54"/>
      <c r="DZ30" s="54"/>
      <c r="EA30" s="54"/>
      <c r="EB30" s="54"/>
      <c r="EC30" s="54"/>
      <c r="ED30" s="54"/>
      <c r="EE30" s="54"/>
      <c r="EF30" s="54"/>
      <c r="EG30" s="54"/>
      <c r="EH30" s="54"/>
      <c r="EI30" s="54"/>
      <c r="EJ30" s="54"/>
      <c r="EK30" s="54"/>
      <c r="EL30" s="54"/>
      <c r="EM30" s="54"/>
      <c r="EN30" s="54"/>
      <c r="EO30" s="54"/>
      <c r="EP30" s="54"/>
      <c r="EQ30" s="54"/>
      <c r="ER30" s="54"/>
      <c r="ES30" s="54"/>
      <c r="ET30" s="54"/>
      <c r="EU30" s="54"/>
      <c r="EV30" s="54"/>
      <c r="EW30" s="54"/>
      <c r="EX30" s="54"/>
      <c r="EY30" s="54"/>
      <c r="EZ30" s="54"/>
      <c r="FA30" s="54"/>
      <c r="FB30" s="55"/>
      <c r="FC30" s="55"/>
      <c r="FD30" s="55"/>
      <c r="FE30" s="55"/>
      <c r="FF30" s="55"/>
      <c r="FG30" s="55"/>
      <c r="FH30" s="55"/>
      <c r="FI30" s="55"/>
      <c r="FJ30" s="55"/>
      <c r="FK30" s="55"/>
      <c r="FL30" s="55"/>
      <c r="FM30" s="55"/>
      <c r="FN30" s="55"/>
      <c r="FO30" s="55"/>
      <c r="FP30" s="55"/>
      <c r="FQ30" s="55"/>
      <c r="FR30" s="55"/>
      <c r="FS30" s="55"/>
      <c r="FT30" s="55"/>
      <c r="FU30" s="55"/>
      <c r="FV30" s="55"/>
      <c r="FW30" s="55"/>
      <c r="FX30" s="55"/>
      <c r="FY30" s="55"/>
      <c r="FZ30" s="55"/>
      <c r="GA30" s="55"/>
      <c r="GB30" s="55"/>
      <c r="GC30" s="55"/>
      <c r="GD30" s="55"/>
      <c r="GE30" s="55"/>
      <c r="GF30" s="55"/>
      <c r="GG30" s="55"/>
      <c r="GH30" s="55"/>
      <c r="GI30" s="55"/>
      <c r="GJ30" s="55"/>
      <c r="GK30" s="55"/>
      <c r="GL30" s="55"/>
      <c r="GM30" s="55"/>
      <c r="GN30" s="55"/>
      <c r="GO30" s="55"/>
      <c r="GP30" s="55"/>
      <c r="GQ30" s="55"/>
      <c r="GR30" s="55"/>
      <c r="GS30" s="55"/>
      <c r="GT30" s="55"/>
      <c r="GU30" s="55"/>
      <c r="GV30" s="55"/>
      <c r="GW30" s="55"/>
      <c r="GX30" s="55"/>
      <c r="GY30" s="55"/>
      <c r="GZ30" s="55"/>
      <c r="HA30" s="55"/>
      <c r="HB30" s="55"/>
      <c r="HC30" s="55"/>
      <c r="HD30" s="55"/>
      <c r="HE30" s="55"/>
      <c r="HF30" s="55"/>
      <c r="HG30" s="55"/>
      <c r="HH30" s="55"/>
      <c r="HI30" s="55"/>
      <c r="HJ30" s="55"/>
      <c r="HK30" s="55"/>
      <c r="HL30" s="55"/>
      <c r="HM30" s="55"/>
      <c r="HN30" s="55"/>
      <c r="HO30" s="55"/>
      <c r="HP30" s="55"/>
      <c r="HQ30" s="55"/>
      <c r="HR30" s="55"/>
      <c r="HS30" s="55"/>
      <c r="HT30" s="55"/>
      <c r="HU30" s="55"/>
      <c r="HV30" s="55"/>
      <c r="HW30" s="55"/>
      <c r="HX30" s="55"/>
      <c r="HY30" s="55"/>
      <c r="HZ30" s="55"/>
      <c r="IA30" s="55"/>
      <c r="IB30" s="55"/>
      <c r="IC30" s="55"/>
      <c r="ID30" s="55"/>
      <c r="IE30" s="55"/>
      <c r="IF30" s="55"/>
      <c r="IG30" s="55"/>
      <c r="IH30" s="55"/>
      <c r="II30" s="55"/>
      <c r="IJ30" s="55"/>
      <c r="IK30" s="55"/>
      <c r="IL30" s="55"/>
      <c r="IM30" s="55"/>
      <c r="IN30" s="55"/>
      <c r="IO30" s="55"/>
      <c r="IP30" s="55"/>
    </row>
    <row r="31" spans="1:250" ht="27" customHeight="1">
      <c r="A31" s="69"/>
      <c r="B31" s="70"/>
      <c r="C31" s="71"/>
      <c r="D31" s="74">
        <v>0</v>
      </c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4"/>
      <c r="CA31" s="54"/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4"/>
      <c r="CM31" s="54"/>
      <c r="CN31" s="54"/>
      <c r="CO31" s="54"/>
      <c r="CP31" s="54"/>
      <c r="CQ31" s="54"/>
      <c r="CR31" s="54"/>
      <c r="CS31" s="54"/>
      <c r="CT31" s="54"/>
      <c r="CU31" s="54"/>
      <c r="CV31" s="54"/>
      <c r="CW31" s="54"/>
      <c r="CX31" s="54"/>
      <c r="CY31" s="54"/>
      <c r="CZ31" s="54"/>
      <c r="DA31" s="54"/>
      <c r="DB31" s="54"/>
      <c r="DC31" s="54"/>
      <c r="DD31" s="54"/>
      <c r="DE31" s="54"/>
      <c r="DF31" s="54"/>
      <c r="DG31" s="54"/>
      <c r="DH31" s="54"/>
      <c r="DI31" s="54"/>
      <c r="DJ31" s="54"/>
      <c r="DK31" s="54"/>
      <c r="DL31" s="54"/>
      <c r="DM31" s="54"/>
      <c r="DN31" s="54"/>
      <c r="DO31" s="54"/>
      <c r="DP31" s="54"/>
      <c r="DQ31" s="54"/>
      <c r="DR31" s="54"/>
      <c r="DS31" s="54"/>
      <c r="DT31" s="54"/>
      <c r="DU31" s="54"/>
      <c r="DV31" s="54"/>
      <c r="DW31" s="54"/>
      <c r="DX31" s="54"/>
      <c r="DY31" s="54"/>
      <c r="DZ31" s="54"/>
      <c r="EA31" s="54"/>
      <c r="EB31" s="54"/>
      <c r="EC31" s="54"/>
      <c r="ED31" s="54"/>
      <c r="EE31" s="54"/>
      <c r="EF31" s="54"/>
      <c r="EG31" s="54"/>
      <c r="EH31" s="54"/>
      <c r="EI31" s="54"/>
      <c r="EJ31" s="54"/>
      <c r="EK31" s="54"/>
      <c r="EL31" s="54"/>
      <c r="EM31" s="54"/>
      <c r="EN31" s="54"/>
      <c r="EO31" s="54"/>
      <c r="EP31" s="54"/>
      <c r="EQ31" s="54"/>
      <c r="ER31" s="54"/>
      <c r="ES31" s="54"/>
      <c r="ET31" s="54"/>
      <c r="EU31" s="54"/>
      <c r="EV31" s="54"/>
      <c r="EW31" s="54"/>
      <c r="EX31" s="54"/>
      <c r="EY31" s="54"/>
      <c r="EZ31" s="54"/>
      <c r="FA31" s="54"/>
      <c r="FB31" s="55"/>
      <c r="FC31" s="55"/>
      <c r="FD31" s="55"/>
      <c r="FE31" s="55"/>
      <c r="FF31" s="55"/>
      <c r="FG31" s="55"/>
      <c r="FH31" s="55"/>
      <c r="FI31" s="55"/>
      <c r="FJ31" s="55"/>
      <c r="FK31" s="55"/>
      <c r="FL31" s="55"/>
      <c r="FM31" s="55"/>
      <c r="FN31" s="55"/>
      <c r="FO31" s="55"/>
      <c r="FP31" s="55"/>
      <c r="FQ31" s="55"/>
      <c r="FR31" s="55"/>
      <c r="FS31" s="55"/>
      <c r="FT31" s="55"/>
      <c r="FU31" s="55"/>
      <c r="FV31" s="55"/>
      <c r="FW31" s="55"/>
      <c r="FX31" s="55"/>
      <c r="FY31" s="55"/>
      <c r="FZ31" s="55"/>
      <c r="GA31" s="55"/>
      <c r="GB31" s="55"/>
      <c r="GC31" s="55"/>
      <c r="GD31" s="55"/>
      <c r="GE31" s="55"/>
      <c r="GF31" s="55"/>
      <c r="GG31" s="55"/>
      <c r="GH31" s="55"/>
      <c r="GI31" s="55"/>
      <c r="GJ31" s="55"/>
      <c r="GK31" s="55"/>
      <c r="GL31" s="55"/>
      <c r="GM31" s="55"/>
      <c r="GN31" s="55"/>
      <c r="GO31" s="55"/>
      <c r="GP31" s="55"/>
      <c r="GQ31" s="55"/>
      <c r="GR31" s="55"/>
      <c r="GS31" s="55"/>
      <c r="GT31" s="55"/>
      <c r="GU31" s="55"/>
      <c r="GV31" s="55"/>
      <c r="GW31" s="55"/>
      <c r="GX31" s="55"/>
      <c r="GY31" s="55"/>
      <c r="GZ31" s="55"/>
      <c r="HA31" s="55"/>
      <c r="HB31" s="55"/>
      <c r="HC31" s="55"/>
      <c r="HD31" s="55"/>
      <c r="HE31" s="55"/>
      <c r="HF31" s="55"/>
      <c r="HG31" s="55"/>
      <c r="HH31" s="55"/>
      <c r="HI31" s="55"/>
      <c r="HJ31" s="55"/>
      <c r="HK31" s="55"/>
      <c r="HL31" s="55"/>
      <c r="HM31" s="55"/>
      <c r="HN31" s="55"/>
      <c r="HO31" s="55"/>
      <c r="HP31" s="55"/>
      <c r="HQ31" s="55"/>
      <c r="HR31" s="55"/>
      <c r="HS31" s="55"/>
      <c r="HT31" s="55"/>
      <c r="HU31" s="55"/>
      <c r="HV31" s="55"/>
      <c r="HW31" s="55"/>
      <c r="HX31" s="55"/>
      <c r="HY31" s="55"/>
      <c r="HZ31" s="55"/>
      <c r="IA31" s="55"/>
      <c r="IB31" s="55"/>
      <c r="IC31" s="55"/>
      <c r="ID31" s="55"/>
      <c r="IE31" s="55"/>
      <c r="IF31" s="55"/>
      <c r="IG31" s="55"/>
      <c r="IH31" s="55"/>
      <c r="II31" s="55"/>
      <c r="IJ31" s="55"/>
      <c r="IK31" s="55"/>
      <c r="IL31" s="55"/>
      <c r="IM31" s="55"/>
      <c r="IN31" s="55"/>
      <c r="IO31" s="55"/>
      <c r="IP31" s="55"/>
    </row>
    <row r="32" spans="1:250" ht="27.75" customHeight="1">
      <c r="A32" s="1"/>
      <c r="B32" s="11"/>
      <c r="C32" s="1"/>
      <c r="D32" s="11"/>
      <c r="E32" s="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</row>
    <row r="33" spans="1:250" ht="27.75" customHeight="1">
      <c r="A33" s="3"/>
      <c r="B33" s="4"/>
      <c r="C33" s="4"/>
      <c r="D33" s="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</row>
    <row r="34" spans="1:250" ht="27.75" customHeight="1">
      <c r="A34" s="4"/>
      <c r="B34" s="4"/>
      <c r="C34" s="4"/>
      <c r="D34" s="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</row>
    <row r="35" spans="1:250" ht="27.75" customHeight="1">
      <c r="A35" s="4"/>
      <c r="B35" s="4"/>
      <c r="C35" s="4"/>
      <c r="D35" s="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</row>
    <row r="36" spans="1:250" ht="27.75" customHeight="1">
      <c r="A36" s="4"/>
      <c r="B36" s="4"/>
      <c r="C36" s="4"/>
      <c r="D36" s="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</row>
  </sheetData>
  <mergeCells count="2">
    <mergeCell ref="A4:B4"/>
    <mergeCell ref="C4:D4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/>
  <dimension ref="A1:II34"/>
  <sheetViews>
    <sheetView showGridLines="0" showZeros="0" zoomScale="85" zoomScaleNormal="130" zoomScaleSheetLayoutView="85" workbookViewId="0">
      <selection activeCell="A6" sqref="A6:E34"/>
    </sheetView>
  </sheetViews>
  <sheetFormatPr defaultColWidth="9.1640625" defaultRowHeight="27.75" customHeight="1"/>
  <cols>
    <col min="1" max="1" width="50" style="10" customWidth="1"/>
    <col min="2" max="4" width="19.33203125" style="10" customWidth="1"/>
    <col min="5" max="5" width="28.6640625" style="10" customWidth="1"/>
    <col min="6" max="243" width="7.6640625" style="10" customWidth="1"/>
  </cols>
  <sheetData>
    <row r="1" spans="1:243" ht="27.75" customHeight="1">
      <c r="A1" s="81" t="s">
        <v>116</v>
      </c>
    </row>
    <row r="2" spans="1:243" s="6" customFormat="1" ht="28.5" customHeight="1">
      <c r="A2" s="5" t="s">
        <v>153</v>
      </c>
      <c r="B2" s="5"/>
      <c r="C2" s="5"/>
      <c r="D2" s="5"/>
      <c r="E2" s="5"/>
    </row>
    <row r="3" spans="1:243" s="7" customFormat="1" ht="21.75" customHeight="1">
      <c r="E3" s="7" t="s">
        <v>19</v>
      </c>
    </row>
    <row r="4" spans="1:243" s="9" customFormat="1" ht="30.75" customHeight="1">
      <c r="A4" s="98" t="s">
        <v>31</v>
      </c>
      <c r="B4" s="32" t="s">
        <v>29</v>
      </c>
      <c r="C4" s="32"/>
      <c r="D4" s="32"/>
      <c r="E4" s="108" t="s">
        <v>35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</row>
    <row r="5" spans="1:243" s="9" customFormat="1" ht="26.25" customHeight="1">
      <c r="A5" s="107"/>
      <c r="B5" s="12" t="s">
        <v>7</v>
      </c>
      <c r="C5" s="12" t="s">
        <v>4</v>
      </c>
      <c r="D5" s="12" t="s">
        <v>23</v>
      </c>
      <c r="E5" s="10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</row>
    <row r="6" spans="1:243" s="9" customFormat="1" ht="24.95" customHeight="1">
      <c r="A6" s="91" t="s">
        <v>157</v>
      </c>
      <c r="B6" s="85">
        <v>46300.5</v>
      </c>
      <c r="C6" s="92">
        <v>39269.199999999997</v>
      </c>
      <c r="D6" s="93">
        <v>7031.3</v>
      </c>
      <c r="E6" s="3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</row>
    <row r="7" spans="1:243" ht="24.95" customHeight="1">
      <c r="A7" s="91" t="s">
        <v>122</v>
      </c>
      <c r="B7" s="85">
        <v>56.4</v>
      </c>
      <c r="C7" s="92">
        <v>56.4</v>
      </c>
      <c r="D7" s="93">
        <v>0</v>
      </c>
      <c r="E7" s="37"/>
    </row>
    <row r="8" spans="1:243" ht="24.95" customHeight="1">
      <c r="A8" s="91" t="s">
        <v>123</v>
      </c>
      <c r="B8" s="85">
        <v>56.4</v>
      </c>
      <c r="C8" s="92">
        <v>56.4</v>
      </c>
      <c r="D8" s="93">
        <v>0</v>
      </c>
      <c r="E8" s="37"/>
    </row>
    <row r="9" spans="1:243" ht="24.95" customHeight="1">
      <c r="A9" s="91" t="s">
        <v>124</v>
      </c>
      <c r="B9" s="85">
        <v>56.4</v>
      </c>
      <c r="C9" s="92">
        <v>56.4</v>
      </c>
      <c r="D9" s="93">
        <v>0</v>
      </c>
      <c r="E9" s="37"/>
    </row>
    <row r="10" spans="1:243" ht="24.95" customHeight="1">
      <c r="A10" s="91" t="s">
        <v>125</v>
      </c>
      <c r="B10" s="85">
        <v>39256.6</v>
      </c>
      <c r="C10" s="92">
        <v>32225.3</v>
      </c>
      <c r="D10" s="93">
        <v>7031.3</v>
      </c>
      <c r="E10" s="37"/>
    </row>
    <row r="11" spans="1:243" ht="24.95" customHeight="1">
      <c r="A11" s="91" t="s">
        <v>126</v>
      </c>
      <c r="B11" s="85">
        <v>31632.3</v>
      </c>
      <c r="C11" s="92">
        <v>28434.6</v>
      </c>
      <c r="D11" s="93">
        <v>3197.7</v>
      </c>
      <c r="E11" s="37"/>
    </row>
    <row r="12" spans="1:243" ht="24.95" customHeight="1">
      <c r="A12" s="91" t="s">
        <v>127</v>
      </c>
      <c r="B12" s="85">
        <v>8911.7999999999993</v>
      </c>
      <c r="C12" s="92">
        <v>7488.8</v>
      </c>
      <c r="D12" s="93">
        <v>1423</v>
      </c>
      <c r="E12" s="37"/>
    </row>
    <row r="13" spans="1:243" ht="24.95" customHeight="1">
      <c r="A13" s="91" t="s">
        <v>128</v>
      </c>
      <c r="B13" s="85">
        <v>162</v>
      </c>
      <c r="C13" s="92">
        <v>0</v>
      </c>
      <c r="D13" s="93">
        <v>162</v>
      </c>
      <c r="E13" s="37"/>
    </row>
    <row r="14" spans="1:243" ht="24.95" customHeight="1">
      <c r="A14" s="91" t="s">
        <v>129</v>
      </c>
      <c r="B14" s="85">
        <v>22558.5</v>
      </c>
      <c r="C14" s="92">
        <v>20945.8</v>
      </c>
      <c r="D14" s="93">
        <v>1612.7</v>
      </c>
      <c r="E14" s="37"/>
    </row>
    <row r="15" spans="1:243" ht="24.95" customHeight="1">
      <c r="A15" s="91" t="s">
        <v>130</v>
      </c>
      <c r="B15" s="85">
        <v>3790.7</v>
      </c>
      <c r="C15" s="92">
        <v>3790.7</v>
      </c>
      <c r="D15" s="93">
        <v>0</v>
      </c>
      <c r="E15" s="37"/>
    </row>
    <row r="16" spans="1:243" ht="24.95" customHeight="1">
      <c r="A16" s="91" t="s">
        <v>131</v>
      </c>
      <c r="B16" s="85">
        <v>3790.7</v>
      </c>
      <c r="C16" s="92">
        <v>3790.7</v>
      </c>
      <c r="D16" s="93">
        <v>0</v>
      </c>
      <c r="E16" s="37"/>
    </row>
    <row r="17" spans="1:5" ht="24.95" customHeight="1">
      <c r="A17" s="91" t="s">
        <v>132</v>
      </c>
      <c r="B17" s="85">
        <v>3833.6</v>
      </c>
      <c r="C17" s="92">
        <v>0</v>
      </c>
      <c r="D17" s="93">
        <v>3833.6</v>
      </c>
      <c r="E17" s="90"/>
    </row>
    <row r="18" spans="1:5" ht="24.95" customHeight="1">
      <c r="A18" s="91" t="s">
        <v>133</v>
      </c>
      <c r="B18" s="85">
        <v>1132</v>
      </c>
      <c r="C18" s="92">
        <v>0</v>
      </c>
      <c r="D18" s="93">
        <v>1132</v>
      </c>
      <c r="E18" s="90"/>
    </row>
    <row r="19" spans="1:5" ht="24.95" customHeight="1">
      <c r="A19" s="91" t="s">
        <v>134</v>
      </c>
      <c r="B19" s="85">
        <v>2701.6</v>
      </c>
      <c r="C19" s="92">
        <v>0</v>
      </c>
      <c r="D19" s="93">
        <v>2701.6</v>
      </c>
      <c r="E19" s="90"/>
    </row>
    <row r="20" spans="1:5" ht="24.95" customHeight="1">
      <c r="A20" s="91" t="s">
        <v>135</v>
      </c>
      <c r="B20" s="85">
        <v>708.9</v>
      </c>
      <c r="C20" s="92">
        <v>708.9</v>
      </c>
      <c r="D20" s="93">
        <v>0</v>
      </c>
      <c r="E20" s="90"/>
    </row>
    <row r="21" spans="1:5" ht="24.95" customHeight="1">
      <c r="A21" s="91" t="s">
        <v>136</v>
      </c>
      <c r="B21" s="85">
        <v>405.2</v>
      </c>
      <c r="C21" s="92">
        <v>405.2</v>
      </c>
      <c r="D21" s="93">
        <v>0</v>
      </c>
      <c r="E21" s="90"/>
    </row>
    <row r="22" spans="1:5" ht="24.95" customHeight="1">
      <c r="A22" s="91" t="s">
        <v>137</v>
      </c>
      <c r="B22" s="85">
        <v>405.2</v>
      </c>
      <c r="C22" s="92">
        <v>405.2</v>
      </c>
      <c r="D22" s="93">
        <v>0</v>
      </c>
      <c r="E22" s="90"/>
    </row>
    <row r="23" spans="1:5" ht="24.95" customHeight="1">
      <c r="A23" s="91" t="s">
        <v>138</v>
      </c>
      <c r="B23" s="85">
        <v>303.7</v>
      </c>
      <c r="C23" s="92">
        <v>303.7</v>
      </c>
      <c r="D23" s="93">
        <v>0</v>
      </c>
      <c r="E23" s="90"/>
    </row>
    <row r="24" spans="1:5" ht="24.95" customHeight="1">
      <c r="A24" s="91" t="s">
        <v>139</v>
      </c>
      <c r="B24" s="85">
        <v>303.7</v>
      </c>
      <c r="C24" s="92">
        <v>303.7</v>
      </c>
      <c r="D24" s="93">
        <v>0</v>
      </c>
      <c r="E24" s="90"/>
    </row>
    <row r="25" spans="1:5" ht="24.95" customHeight="1">
      <c r="A25" s="91" t="s">
        <v>140</v>
      </c>
      <c r="B25" s="85">
        <v>5021.8999999999996</v>
      </c>
      <c r="C25" s="92">
        <v>5021.8999999999996</v>
      </c>
      <c r="D25" s="93">
        <v>0</v>
      </c>
      <c r="E25" s="90"/>
    </row>
    <row r="26" spans="1:5" ht="24.95" customHeight="1">
      <c r="A26" s="91" t="s">
        <v>141</v>
      </c>
      <c r="B26" s="85">
        <v>5021.8999999999996</v>
      </c>
      <c r="C26" s="92">
        <v>5021.8999999999996</v>
      </c>
      <c r="D26" s="93">
        <v>0</v>
      </c>
      <c r="E26" s="90"/>
    </row>
    <row r="27" spans="1:5" ht="24.95" customHeight="1">
      <c r="A27" s="91" t="s">
        <v>142</v>
      </c>
      <c r="B27" s="85">
        <v>2490</v>
      </c>
      <c r="C27" s="92">
        <v>2490</v>
      </c>
      <c r="D27" s="93">
        <v>0</v>
      </c>
      <c r="E27" s="90"/>
    </row>
    <row r="28" spans="1:5" ht="24.95" customHeight="1">
      <c r="A28" s="91" t="s">
        <v>143</v>
      </c>
      <c r="B28" s="85">
        <v>1808.5</v>
      </c>
      <c r="C28" s="92">
        <v>1808.5</v>
      </c>
      <c r="D28" s="93">
        <v>0</v>
      </c>
      <c r="E28" s="90"/>
    </row>
    <row r="29" spans="1:5" ht="24.95" customHeight="1">
      <c r="A29" s="91" t="s">
        <v>144</v>
      </c>
      <c r="B29" s="85">
        <v>723.4</v>
      </c>
      <c r="C29" s="92">
        <v>723.4</v>
      </c>
      <c r="D29" s="93">
        <v>0</v>
      </c>
      <c r="E29" s="90"/>
    </row>
    <row r="30" spans="1:5" ht="24.95" customHeight="1">
      <c r="A30" s="91" t="s">
        <v>145</v>
      </c>
      <c r="B30" s="85">
        <v>1256.7</v>
      </c>
      <c r="C30" s="92">
        <v>1256.7</v>
      </c>
      <c r="D30" s="93">
        <v>0</v>
      </c>
      <c r="E30" s="90"/>
    </row>
    <row r="31" spans="1:5" ht="24.95" customHeight="1">
      <c r="A31" s="91" t="s">
        <v>146</v>
      </c>
      <c r="B31" s="85">
        <v>1256.7</v>
      </c>
      <c r="C31" s="92">
        <v>1256.7</v>
      </c>
      <c r="D31" s="93">
        <v>0</v>
      </c>
      <c r="E31" s="90"/>
    </row>
    <row r="32" spans="1:5" ht="24.95" customHeight="1">
      <c r="A32" s="91" t="s">
        <v>147</v>
      </c>
      <c r="B32" s="85">
        <v>24</v>
      </c>
      <c r="C32" s="92">
        <v>24</v>
      </c>
      <c r="D32" s="93">
        <v>0</v>
      </c>
      <c r="E32" s="90"/>
    </row>
    <row r="33" spans="1:5" ht="24.95" customHeight="1">
      <c r="A33" s="91" t="s">
        <v>148</v>
      </c>
      <c r="B33" s="85">
        <v>796</v>
      </c>
      <c r="C33" s="92">
        <v>796</v>
      </c>
      <c r="D33" s="93">
        <v>0</v>
      </c>
      <c r="E33" s="90"/>
    </row>
    <row r="34" spans="1:5" ht="24.95" customHeight="1">
      <c r="A34" s="91" t="s">
        <v>149</v>
      </c>
      <c r="B34" s="85">
        <v>436.7</v>
      </c>
      <c r="C34" s="92">
        <v>436.7</v>
      </c>
      <c r="D34" s="93">
        <v>0</v>
      </c>
      <c r="E34" s="90"/>
    </row>
  </sheetData>
  <mergeCells count="2">
    <mergeCell ref="A4:A5"/>
    <mergeCell ref="E4:E5"/>
  </mergeCells>
  <phoneticPr fontId="0" type="noConversion"/>
  <printOptions horizontalCentered="1"/>
  <pageMargins left="0.82677161599707405" right="0.82677161599707405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3"/>
  <dimension ref="A1:II55"/>
  <sheetViews>
    <sheetView showGridLines="0" showZeros="0" zoomScale="85" zoomScaleNormal="130" zoomScaleSheetLayoutView="85" workbookViewId="0">
      <selection activeCell="A9" sqref="A9"/>
    </sheetView>
  </sheetViews>
  <sheetFormatPr defaultColWidth="9.1640625" defaultRowHeight="12.75" customHeight="1"/>
  <cols>
    <col min="1" max="1" width="50" customWidth="1"/>
    <col min="2" max="4" width="19.33203125" customWidth="1"/>
    <col min="5" max="5" width="28.6640625" customWidth="1"/>
    <col min="6" max="243" width="7.6640625" customWidth="1"/>
  </cols>
  <sheetData>
    <row r="1" spans="1:243" ht="33.75" customHeight="1">
      <c r="A1" s="81" t="s">
        <v>117</v>
      </c>
    </row>
    <row r="2" spans="1:243" ht="39.75" customHeight="1">
      <c r="A2" s="5" t="s">
        <v>154</v>
      </c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</row>
    <row r="3" spans="1:243" ht="15" customHeight="1">
      <c r="A3" s="7"/>
      <c r="B3" s="7"/>
      <c r="C3" s="7"/>
      <c r="D3" s="7"/>
      <c r="E3" s="7" t="s">
        <v>19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</row>
    <row r="4" spans="1:243" ht="39.950000000000003" customHeight="1">
      <c r="A4" s="98" t="s">
        <v>31</v>
      </c>
      <c r="B4" s="32" t="s">
        <v>29</v>
      </c>
      <c r="C4" s="32"/>
      <c r="D4" s="32"/>
      <c r="E4" s="108" t="s">
        <v>35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</row>
    <row r="5" spans="1:243" ht="39.950000000000003" customHeight="1">
      <c r="A5" s="98"/>
      <c r="B5" s="12" t="s">
        <v>7</v>
      </c>
      <c r="C5" s="12" t="s">
        <v>8</v>
      </c>
      <c r="D5" s="12" t="s">
        <v>21</v>
      </c>
      <c r="E5" s="10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</row>
    <row r="6" spans="1:243" ht="24.95" customHeight="1">
      <c r="A6" s="94" t="s">
        <v>157</v>
      </c>
      <c r="B6" s="95">
        <v>39269.199999999997</v>
      </c>
      <c r="C6" s="95">
        <v>27073.7</v>
      </c>
      <c r="D6" s="95">
        <v>12195.5</v>
      </c>
      <c r="E6" s="96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</row>
    <row r="7" spans="1:243" ht="24.95" customHeight="1">
      <c r="A7" s="94" t="s">
        <v>48</v>
      </c>
      <c r="B7" s="95">
        <v>22465.8</v>
      </c>
      <c r="C7" s="95">
        <v>22465.8</v>
      </c>
      <c r="D7" s="95">
        <v>0</v>
      </c>
      <c r="E7" s="96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</row>
    <row r="8" spans="1:243" ht="24.95" customHeight="1">
      <c r="A8" s="94" t="s">
        <v>49</v>
      </c>
      <c r="B8" s="95">
        <v>4253.6000000000004</v>
      </c>
      <c r="C8" s="95">
        <v>4253.6000000000004</v>
      </c>
      <c r="D8" s="95">
        <v>0</v>
      </c>
      <c r="E8" s="96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</row>
    <row r="9" spans="1:243" ht="24.95" customHeight="1">
      <c r="A9" s="94" t="s">
        <v>50</v>
      </c>
      <c r="B9" s="95">
        <v>1576.8</v>
      </c>
      <c r="C9" s="95">
        <v>1576.8</v>
      </c>
      <c r="D9" s="95">
        <v>0</v>
      </c>
      <c r="E9" s="9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</row>
    <row r="10" spans="1:243" ht="24.95" customHeight="1">
      <c r="A10" s="94" t="s">
        <v>158</v>
      </c>
      <c r="B10" s="95">
        <v>8223.7999999999993</v>
      </c>
      <c r="C10" s="95">
        <v>8223.7999999999993</v>
      </c>
      <c r="D10" s="95">
        <v>0</v>
      </c>
      <c r="E10" s="96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</row>
    <row r="11" spans="1:243" ht="24.95" customHeight="1">
      <c r="A11" s="94" t="s">
        <v>159</v>
      </c>
      <c r="B11" s="95">
        <v>1808.5</v>
      </c>
      <c r="C11" s="95">
        <v>1808.5</v>
      </c>
      <c r="D11" s="95">
        <v>0</v>
      </c>
      <c r="E11" s="96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</row>
    <row r="12" spans="1:243" ht="24.95" customHeight="1">
      <c r="A12" s="94" t="s">
        <v>160</v>
      </c>
      <c r="B12" s="95">
        <v>723.4</v>
      </c>
      <c r="C12" s="95">
        <v>723.4</v>
      </c>
      <c r="D12" s="95">
        <v>0</v>
      </c>
      <c r="E12" s="96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</row>
    <row r="13" spans="1:243" ht="24.95" customHeight="1">
      <c r="A13" s="94" t="s">
        <v>161</v>
      </c>
      <c r="B13" s="95">
        <v>770</v>
      </c>
      <c r="C13" s="95">
        <v>770</v>
      </c>
      <c r="D13" s="95">
        <v>0</v>
      </c>
      <c r="E13" s="96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</row>
    <row r="14" spans="1:243" ht="24.95" customHeight="1">
      <c r="A14" s="94" t="s">
        <v>162</v>
      </c>
      <c r="B14" s="95">
        <v>319.7</v>
      </c>
      <c r="C14" s="95">
        <v>319.7</v>
      </c>
      <c r="D14" s="95">
        <v>0</v>
      </c>
      <c r="E14" s="96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</row>
    <row r="15" spans="1:243" ht="24.95" customHeight="1">
      <c r="A15" s="94" t="s">
        <v>163</v>
      </c>
      <c r="B15" s="95">
        <v>4544.5</v>
      </c>
      <c r="C15" s="95">
        <v>4544.5</v>
      </c>
      <c r="D15" s="95">
        <v>0</v>
      </c>
      <c r="E15" s="96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</row>
    <row r="16" spans="1:243" ht="24.95" customHeight="1">
      <c r="A16" s="94" t="s">
        <v>164</v>
      </c>
      <c r="B16" s="95">
        <v>134.1</v>
      </c>
      <c r="C16" s="95">
        <v>134.1</v>
      </c>
      <c r="D16" s="95">
        <v>0</v>
      </c>
      <c r="E16" s="96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</row>
    <row r="17" spans="1:243" ht="24.95" customHeight="1">
      <c r="A17" s="94" t="s">
        <v>165</v>
      </c>
      <c r="B17" s="95">
        <v>111.4</v>
      </c>
      <c r="C17" s="95">
        <v>111.4</v>
      </c>
      <c r="D17" s="95">
        <v>0</v>
      </c>
      <c r="E17" s="96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</row>
    <row r="18" spans="1:243" ht="24.95" customHeight="1">
      <c r="A18" s="94" t="s">
        <v>51</v>
      </c>
      <c r="B18" s="95">
        <v>9555.5000000000018</v>
      </c>
      <c r="C18" s="95">
        <v>0</v>
      </c>
      <c r="D18" s="95">
        <v>9555.5000000000018</v>
      </c>
      <c r="E18" s="96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</row>
    <row r="19" spans="1:243" ht="24.95" customHeight="1">
      <c r="A19" s="94" t="s">
        <v>52</v>
      </c>
      <c r="B19" s="95">
        <v>443.9</v>
      </c>
      <c r="C19" s="95">
        <v>0</v>
      </c>
      <c r="D19" s="95">
        <v>443.9</v>
      </c>
      <c r="E19" s="96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</row>
    <row r="20" spans="1:243" ht="24.95" customHeight="1">
      <c r="A20" s="94" t="s">
        <v>53</v>
      </c>
      <c r="B20" s="95">
        <v>98</v>
      </c>
      <c r="C20" s="95">
        <v>0</v>
      </c>
      <c r="D20" s="95">
        <v>98</v>
      </c>
      <c r="E20" s="96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</row>
    <row r="21" spans="1:243" ht="24.95" customHeight="1">
      <c r="A21" s="94" t="s">
        <v>55</v>
      </c>
      <c r="B21" s="95">
        <v>35</v>
      </c>
      <c r="C21" s="95">
        <v>0</v>
      </c>
      <c r="D21" s="95">
        <v>35</v>
      </c>
      <c r="E21" s="96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</row>
    <row r="22" spans="1:243" ht="24.95" customHeight="1">
      <c r="A22" s="94" t="s">
        <v>166</v>
      </c>
      <c r="B22" s="95">
        <v>19.3</v>
      </c>
      <c r="C22" s="95">
        <v>0</v>
      </c>
      <c r="D22" s="95">
        <v>19.3</v>
      </c>
      <c r="E22" s="96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</row>
    <row r="23" spans="1:243" ht="24.95" customHeight="1">
      <c r="A23" s="94" t="s">
        <v>54</v>
      </c>
      <c r="B23" s="95">
        <v>398</v>
      </c>
      <c r="C23" s="95">
        <v>0</v>
      </c>
      <c r="D23" s="95">
        <v>398</v>
      </c>
      <c r="E23" s="96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</row>
    <row r="24" spans="1:243" ht="24.95" customHeight="1">
      <c r="A24" s="94" t="s">
        <v>56</v>
      </c>
      <c r="B24" s="95">
        <v>461.3</v>
      </c>
      <c r="C24" s="95">
        <v>0</v>
      </c>
      <c r="D24" s="95">
        <v>461.3</v>
      </c>
      <c r="E24" s="96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</row>
    <row r="25" spans="1:243" ht="24.95" customHeight="1">
      <c r="A25" s="94" t="s">
        <v>57</v>
      </c>
      <c r="B25" s="95">
        <v>219.3</v>
      </c>
      <c r="C25" s="95">
        <v>0</v>
      </c>
      <c r="D25" s="95">
        <v>219.3</v>
      </c>
      <c r="E25" s="96"/>
    </row>
    <row r="26" spans="1:243" ht="24.95" customHeight="1">
      <c r="A26" s="94" t="s">
        <v>58</v>
      </c>
      <c r="B26" s="95">
        <v>1704</v>
      </c>
      <c r="C26" s="95">
        <v>0</v>
      </c>
      <c r="D26" s="95">
        <v>1704</v>
      </c>
      <c r="E26" s="96"/>
    </row>
    <row r="27" spans="1:243" ht="24.95" customHeight="1">
      <c r="A27" s="94" t="s">
        <v>59</v>
      </c>
      <c r="B27" s="95">
        <v>1570.9</v>
      </c>
      <c r="C27" s="95">
        <v>0</v>
      </c>
      <c r="D27" s="95">
        <v>1570.9</v>
      </c>
      <c r="E27" s="96"/>
    </row>
    <row r="28" spans="1:243" ht="24.95" customHeight="1">
      <c r="A28" s="94" t="s">
        <v>60</v>
      </c>
      <c r="B28" s="95">
        <v>10</v>
      </c>
      <c r="C28" s="95">
        <v>0</v>
      </c>
      <c r="D28" s="95">
        <v>10</v>
      </c>
      <c r="E28" s="96"/>
    </row>
    <row r="29" spans="1:243" ht="24.95" customHeight="1">
      <c r="A29" s="94" t="s">
        <v>167</v>
      </c>
      <c r="B29" s="95">
        <v>1976.7</v>
      </c>
      <c r="C29" s="95">
        <v>0</v>
      </c>
      <c r="D29" s="95">
        <v>1976.7</v>
      </c>
      <c r="E29" s="96"/>
    </row>
    <row r="30" spans="1:243" ht="24.95" customHeight="1">
      <c r="A30" s="94" t="s">
        <v>168</v>
      </c>
      <c r="B30" s="95">
        <v>11</v>
      </c>
      <c r="C30" s="95">
        <v>0</v>
      </c>
      <c r="D30" s="95">
        <v>11</v>
      </c>
      <c r="E30" s="96"/>
    </row>
    <row r="31" spans="1:243" ht="24.95" customHeight="1">
      <c r="A31" s="94" t="s">
        <v>169</v>
      </c>
      <c r="B31" s="95">
        <v>4</v>
      </c>
      <c r="C31" s="95">
        <v>0</v>
      </c>
      <c r="D31" s="95">
        <v>4</v>
      </c>
      <c r="E31" s="96"/>
    </row>
    <row r="32" spans="1:243" ht="24.95" customHeight="1">
      <c r="A32" s="94" t="s">
        <v>170</v>
      </c>
      <c r="B32" s="95">
        <v>5.7</v>
      </c>
      <c r="C32" s="95">
        <v>0</v>
      </c>
      <c r="D32" s="95">
        <v>5.7</v>
      </c>
      <c r="E32" s="96"/>
    </row>
    <row r="33" spans="1:5" ht="24.95" customHeight="1">
      <c r="A33" s="94" t="s">
        <v>171</v>
      </c>
      <c r="B33" s="95">
        <v>4</v>
      </c>
      <c r="C33" s="95">
        <v>0</v>
      </c>
      <c r="D33" s="95">
        <v>4</v>
      </c>
      <c r="E33" s="96"/>
    </row>
    <row r="34" spans="1:5" ht="24.95" customHeight="1">
      <c r="A34" s="94" t="s">
        <v>172</v>
      </c>
      <c r="B34" s="95">
        <v>807.1</v>
      </c>
      <c r="C34" s="95">
        <v>0</v>
      </c>
      <c r="D34" s="95">
        <v>807.1</v>
      </c>
      <c r="E34" s="96"/>
    </row>
    <row r="35" spans="1:5" ht="24.95" customHeight="1">
      <c r="A35" s="94" t="s">
        <v>173</v>
      </c>
      <c r="B35" s="95">
        <v>245.4</v>
      </c>
      <c r="C35" s="95">
        <v>0</v>
      </c>
      <c r="D35" s="95">
        <v>245.4</v>
      </c>
      <c r="E35" s="96"/>
    </row>
    <row r="36" spans="1:5" ht="24.95" customHeight="1">
      <c r="A36" s="94" t="s">
        <v>174</v>
      </c>
      <c r="B36" s="95">
        <v>857</v>
      </c>
      <c r="C36" s="95">
        <v>0</v>
      </c>
      <c r="D36" s="95">
        <v>857</v>
      </c>
      <c r="E36" s="96"/>
    </row>
    <row r="37" spans="1:5" ht="24.95" customHeight="1">
      <c r="A37" s="94" t="s">
        <v>175</v>
      </c>
      <c r="B37" s="95">
        <v>151.6</v>
      </c>
      <c r="C37" s="95">
        <v>0</v>
      </c>
      <c r="D37" s="95">
        <v>151.6</v>
      </c>
      <c r="E37" s="96"/>
    </row>
    <row r="38" spans="1:5" ht="24.95" customHeight="1">
      <c r="A38" s="94" t="s">
        <v>176</v>
      </c>
      <c r="B38" s="95">
        <v>131.30000000000001</v>
      </c>
      <c r="C38" s="95">
        <v>0</v>
      </c>
      <c r="D38" s="95">
        <v>131.30000000000001</v>
      </c>
      <c r="E38" s="96"/>
    </row>
    <row r="39" spans="1:5" ht="24.95" customHeight="1">
      <c r="A39" s="94" t="s">
        <v>177</v>
      </c>
      <c r="B39" s="95">
        <v>1.6</v>
      </c>
      <c r="C39" s="95">
        <v>0</v>
      </c>
      <c r="D39" s="95">
        <v>1.6</v>
      </c>
      <c r="E39" s="96"/>
    </row>
    <row r="40" spans="1:5" ht="24.95" customHeight="1">
      <c r="A40" s="94" t="s">
        <v>178</v>
      </c>
      <c r="B40" s="95">
        <v>33.700000000000003</v>
      </c>
      <c r="C40" s="95">
        <v>0</v>
      </c>
      <c r="D40" s="95">
        <v>33.700000000000003</v>
      </c>
      <c r="E40" s="96"/>
    </row>
    <row r="41" spans="1:5" ht="24.95" customHeight="1">
      <c r="A41" s="94" t="s">
        <v>179</v>
      </c>
      <c r="B41" s="95">
        <v>17.7</v>
      </c>
      <c r="C41" s="95">
        <v>0</v>
      </c>
      <c r="D41" s="95">
        <v>17.7</v>
      </c>
      <c r="E41" s="96"/>
    </row>
    <row r="42" spans="1:5" ht="24.95" customHeight="1">
      <c r="A42" s="94" t="s">
        <v>180</v>
      </c>
      <c r="B42" s="95">
        <v>349</v>
      </c>
      <c r="C42" s="95">
        <v>0</v>
      </c>
      <c r="D42" s="95">
        <v>349</v>
      </c>
      <c r="E42" s="96"/>
    </row>
    <row r="43" spans="1:5" ht="24.95" customHeight="1">
      <c r="A43" s="94" t="s">
        <v>181</v>
      </c>
      <c r="B43" s="95">
        <v>4607.8999999999996</v>
      </c>
      <c r="C43" s="95">
        <v>4607.8999999999996</v>
      </c>
      <c r="D43" s="95">
        <v>0</v>
      </c>
      <c r="E43" s="96"/>
    </row>
    <row r="44" spans="1:5" ht="24.95" customHeight="1">
      <c r="A44" s="94" t="s">
        <v>182</v>
      </c>
      <c r="B44" s="95">
        <v>1572.9</v>
      </c>
      <c r="C44" s="95">
        <v>1572.9</v>
      </c>
      <c r="D44" s="95">
        <v>0</v>
      </c>
      <c r="E44" s="96"/>
    </row>
    <row r="45" spans="1:5" ht="24.95" customHeight="1">
      <c r="A45" s="94" t="s">
        <v>183</v>
      </c>
      <c r="B45" s="95">
        <v>2457.3000000000002</v>
      </c>
      <c r="C45" s="95">
        <v>2457.3000000000002</v>
      </c>
      <c r="D45" s="95">
        <v>0</v>
      </c>
      <c r="E45" s="96"/>
    </row>
    <row r="46" spans="1:5" ht="24.95" customHeight="1">
      <c r="A46" s="94" t="s">
        <v>184</v>
      </c>
      <c r="B46" s="95">
        <v>57</v>
      </c>
      <c r="C46" s="95">
        <v>57</v>
      </c>
      <c r="D46" s="95">
        <v>0</v>
      </c>
      <c r="E46" s="96"/>
    </row>
    <row r="47" spans="1:5" ht="24.95" customHeight="1">
      <c r="A47" s="94" t="s">
        <v>185</v>
      </c>
      <c r="B47" s="95">
        <v>7</v>
      </c>
      <c r="C47" s="95">
        <v>7</v>
      </c>
      <c r="D47" s="95">
        <v>0</v>
      </c>
      <c r="E47" s="96"/>
    </row>
    <row r="48" spans="1:5" ht="24.95" customHeight="1">
      <c r="A48" s="94" t="s">
        <v>186</v>
      </c>
      <c r="B48" s="95">
        <v>352.6</v>
      </c>
      <c r="C48" s="95">
        <v>352.6</v>
      </c>
      <c r="D48" s="95">
        <v>0</v>
      </c>
      <c r="E48" s="96"/>
    </row>
    <row r="49" spans="1:5" ht="24.95" customHeight="1">
      <c r="A49" s="94" t="s">
        <v>187</v>
      </c>
      <c r="B49" s="95">
        <v>160.6</v>
      </c>
      <c r="C49" s="95">
        <v>160.6</v>
      </c>
      <c r="D49" s="95">
        <v>0</v>
      </c>
      <c r="E49" s="96"/>
    </row>
    <row r="50" spans="1:5" ht="24.95" customHeight="1">
      <c r="A50" s="94" t="s">
        <v>188</v>
      </c>
      <c r="B50" s="95">
        <v>0.5</v>
      </c>
      <c r="C50" s="95">
        <v>0.5</v>
      </c>
      <c r="D50" s="95">
        <v>0</v>
      </c>
      <c r="E50" s="96"/>
    </row>
    <row r="51" spans="1:5" ht="24.95" customHeight="1">
      <c r="A51" s="94" t="s">
        <v>189</v>
      </c>
      <c r="B51" s="95">
        <v>2640</v>
      </c>
      <c r="C51" s="95">
        <v>0</v>
      </c>
      <c r="D51" s="95">
        <v>2640</v>
      </c>
      <c r="E51" s="96"/>
    </row>
    <row r="52" spans="1:5" ht="24.95" customHeight="1">
      <c r="A52" s="94" t="s">
        <v>190</v>
      </c>
      <c r="B52" s="95">
        <v>600</v>
      </c>
      <c r="C52" s="95">
        <v>0</v>
      </c>
      <c r="D52" s="95">
        <v>600</v>
      </c>
      <c r="E52" s="96"/>
    </row>
    <row r="53" spans="1:5" ht="24.95" customHeight="1">
      <c r="A53" s="94" t="s">
        <v>191</v>
      </c>
      <c r="B53" s="95">
        <v>950</v>
      </c>
      <c r="C53" s="95">
        <v>0</v>
      </c>
      <c r="D53" s="95">
        <v>950</v>
      </c>
      <c r="E53" s="96"/>
    </row>
    <row r="54" spans="1:5" ht="24.95" customHeight="1">
      <c r="A54" s="94" t="s">
        <v>192</v>
      </c>
      <c r="B54" s="95">
        <v>950</v>
      </c>
      <c r="C54" s="95">
        <v>0</v>
      </c>
      <c r="D54" s="95">
        <v>950</v>
      </c>
      <c r="E54" s="96"/>
    </row>
    <row r="55" spans="1:5" ht="24.95" customHeight="1">
      <c r="A55" s="94" t="s">
        <v>193</v>
      </c>
      <c r="B55" s="95">
        <v>140</v>
      </c>
      <c r="C55" s="95">
        <v>0</v>
      </c>
      <c r="D55" s="95">
        <v>140</v>
      </c>
      <c r="E55" s="96"/>
    </row>
  </sheetData>
  <mergeCells count="2">
    <mergeCell ref="A4:A5"/>
    <mergeCell ref="E4:E5"/>
  </mergeCells>
  <phoneticPr fontId="0" type="noConversion"/>
  <printOptions horizontalCentered="1"/>
  <pageMargins left="0.23622047244094491" right="0.23622047244094491" top="0.98425196850393704" bottom="0.59055118110236227" header="0.51181102362204722" footer="0.51181102362204722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I17"/>
  <sheetViews>
    <sheetView showGridLines="0" showZeros="0" zoomScaleNormal="130" zoomScaleSheetLayoutView="100" workbookViewId="0">
      <selection activeCell="A2" sqref="A2"/>
    </sheetView>
  </sheetViews>
  <sheetFormatPr defaultColWidth="9.1640625" defaultRowHeight="27.75" customHeight="1"/>
  <cols>
    <col min="1" max="1" width="50" style="10" customWidth="1"/>
    <col min="2" max="4" width="19.33203125" style="10" customWidth="1"/>
    <col min="5" max="5" width="28.6640625" style="10" customWidth="1"/>
    <col min="6" max="243" width="7.6640625" style="10" customWidth="1"/>
  </cols>
  <sheetData>
    <row r="1" spans="1:243" ht="27.75" customHeight="1">
      <c r="A1" s="81" t="s">
        <v>118</v>
      </c>
    </row>
    <row r="2" spans="1:243" s="6" customFormat="1" ht="34.5" customHeight="1">
      <c r="A2" s="5" t="s">
        <v>155</v>
      </c>
      <c r="B2" s="5"/>
      <c r="C2" s="5"/>
      <c r="D2" s="5"/>
      <c r="E2" s="5"/>
    </row>
    <row r="3" spans="1:243" s="7" customFormat="1" ht="30.75" customHeight="1">
      <c r="E3" s="7" t="s">
        <v>19</v>
      </c>
    </row>
    <row r="4" spans="1:243" s="9" customFormat="1" ht="39.950000000000003" customHeight="1">
      <c r="A4" s="98" t="s">
        <v>31</v>
      </c>
      <c r="B4" s="32" t="s">
        <v>29</v>
      </c>
      <c r="C4" s="32"/>
      <c r="D4" s="32"/>
      <c r="E4" s="108" t="s">
        <v>35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</row>
    <row r="5" spans="1:243" s="9" customFormat="1" ht="39.950000000000003" customHeight="1">
      <c r="A5" s="107"/>
      <c r="B5" s="12" t="s">
        <v>7</v>
      </c>
      <c r="C5" s="12" t="s">
        <v>4</v>
      </c>
      <c r="D5" s="12" t="s">
        <v>23</v>
      </c>
      <c r="E5" s="10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</row>
    <row r="6" spans="1:243" s="9" customFormat="1" ht="35.1" customHeight="1">
      <c r="A6" s="75" t="s">
        <v>89</v>
      </c>
      <c r="B6" s="38"/>
      <c r="C6" s="30"/>
      <c r="D6" s="30"/>
      <c r="E6" s="3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</row>
    <row r="7" spans="1:243" ht="35.1" customHeight="1">
      <c r="A7" s="40" t="s">
        <v>86</v>
      </c>
      <c r="B7" s="38"/>
      <c r="C7" s="30"/>
      <c r="D7" s="30"/>
      <c r="E7" s="37"/>
    </row>
    <row r="8" spans="1:243" ht="35.1" customHeight="1">
      <c r="A8" s="41" t="s">
        <v>87</v>
      </c>
      <c r="B8" s="38"/>
      <c r="C8" s="30"/>
      <c r="D8" s="30"/>
      <c r="E8" s="37"/>
    </row>
    <row r="9" spans="1:243" ht="35.1" customHeight="1">
      <c r="A9" s="42" t="s">
        <v>88</v>
      </c>
      <c r="B9" s="38"/>
      <c r="C9" s="30"/>
      <c r="D9" s="30"/>
      <c r="E9" s="37"/>
    </row>
    <row r="10" spans="1:243" ht="35.1" customHeight="1">
      <c r="A10" s="75" t="s">
        <v>90</v>
      </c>
      <c r="B10" s="38"/>
      <c r="C10" s="30"/>
      <c r="D10" s="30"/>
      <c r="E10" s="37"/>
    </row>
    <row r="11" spans="1:243" ht="35.1" customHeight="1">
      <c r="A11" s="25" t="s">
        <v>91</v>
      </c>
      <c r="B11" s="38"/>
      <c r="C11" s="30"/>
      <c r="D11" s="30"/>
      <c r="E11" s="37"/>
    </row>
    <row r="12" spans="1:243" ht="35.1" customHeight="1">
      <c r="A12" s="41" t="s">
        <v>92</v>
      </c>
      <c r="B12" s="38"/>
      <c r="C12" s="30"/>
      <c r="D12" s="30"/>
      <c r="E12" s="37"/>
    </row>
    <row r="13" spans="1:243" ht="35.1" customHeight="1">
      <c r="A13" s="42" t="s">
        <v>93</v>
      </c>
      <c r="B13" s="38"/>
      <c r="C13" s="30"/>
      <c r="D13" s="30"/>
      <c r="E13" s="37"/>
    </row>
    <row r="14" spans="1:243" ht="35.1" customHeight="1">
      <c r="A14" s="75" t="s">
        <v>90</v>
      </c>
      <c r="B14" s="38"/>
      <c r="C14" s="30"/>
      <c r="D14" s="30"/>
      <c r="E14" s="37"/>
    </row>
    <row r="15" spans="1:243" ht="35.1" customHeight="1">
      <c r="A15" s="75"/>
      <c r="B15" s="38"/>
      <c r="C15" s="30"/>
      <c r="D15" s="30"/>
      <c r="E15" s="37"/>
    </row>
    <row r="16" spans="1:243" ht="35.1" customHeight="1">
      <c r="A16" s="75"/>
      <c r="B16" s="38"/>
      <c r="C16" s="30"/>
      <c r="D16" s="30"/>
      <c r="E16" s="37"/>
    </row>
    <row r="17" spans="1:1" ht="27.75" customHeight="1">
      <c r="A17" s="82" t="s">
        <v>120</v>
      </c>
    </row>
  </sheetData>
  <mergeCells count="2">
    <mergeCell ref="A4:A5"/>
    <mergeCell ref="E4:E5"/>
  </mergeCells>
  <phoneticPr fontId="0" type="noConversion"/>
  <printOptions horizontalCentered="1"/>
  <pageMargins left="0.82677161599707405" right="0.82677161599707405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4"/>
  <dimension ref="A1:I8"/>
  <sheetViews>
    <sheetView zoomScale="115" zoomScaleNormal="130" zoomScaleSheetLayoutView="115" workbookViewId="0">
      <selection activeCell="B5" sqref="B5:B6"/>
    </sheetView>
  </sheetViews>
  <sheetFormatPr defaultColWidth="12" defaultRowHeight="14.25"/>
  <cols>
    <col min="1" max="1" width="21.83203125" style="44" customWidth="1"/>
    <col min="2" max="6" width="18" style="44" customWidth="1"/>
    <col min="7" max="16384" width="12" style="44"/>
  </cols>
  <sheetData>
    <row r="1" spans="1:9" ht="44.25" customHeight="1">
      <c r="A1" s="81" t="s">
        <v>119</v>
      </c>
      <c r="B1" s="43"/>
      <c r="C1" s="43"/>
      <c r="D1" s="43"/>
      <c r="E1" s="43"/>
      <c r="F1" s="43"/>
    </row>
    <row r="2" spans="1:9" ht="42" customHeight="1">
      <c r="A2" s="109" t="s">
        <v>156</v>
      </c>
      <c r="B2" s="109"/>
      <c r="C2" s="109"/>
      <c r="D2" s="109"/>
      <c r="E2" s="109"/>
      <c r="F2" s="109"/>
    </row>
    <row r="3" spans="1:9" ht="24" customHeight="1">
      <c r="A3" s="45"/>
      <c r="B3" s="45"/>
      <c r="C3" s="45"/>
      <c r="D3" s="45"/>
      <c r="E3" s="45"/>
      <c r="F3" s="45"/>
    </row>
    <row r="4" spans="1:9" ht="24" customHeight="1">
      <c r="A4" s="46"/>
      <c r="B4" s="46"/>
      <c r="C4" s="46"/>
      <c r="D4" s="46"/>
      <c r="E4" s="46"/>
      <c r="F4" s="47" t="s">
        <v>61</v>
      </c>
    </row>
    <row r="5" spans="1:9" ht="64.5" customHeight="1">
      <c r="A5" s="110" t="s">
        <v>62</v>
      </c>
      <c r="B5" s="111" t="s">
        <v>63</v>
      </c>
      <c r="C5" s="110" t="s">
        <v>110</v>
      </c>
      <c r="D5" s="110"/>
      <c r="E5" s="110"/>
      <c r="F5" s="110" t="s">
        <v>64</v>
      </c>
      <c r="H5" s="77"/>
      <c r="I5" s="77"/>
    </row>
    <row r="6" spans="1:9" ht="64.5" customHeight="1">
      <c r="A6" s="110"/>
      <c r="B6" s="111"/>
      <c r="C6" s="79" t="s">
        <v>65</v>
      </c>
      <c r="D6" s="80" t="s">
        <v>66</v>
      </c>
      <c r="E6" s="80" t="s">
        <v>111</v>
      </c>
      <c r="F6" s="110"/>
      <c r="H6" s="78"/>
      <c r="I6" s="77"/>
    </row>
    <row r="7" spans="1:9" ht="64.5" customHeight="1">
      <c r="A7" s="79">
        <v>5.6</v>
      </c>
      <c r="B7" s="79"/>
      <c r="C7" s="79">
        <v>1.6</v>
      </c>
      <c r="D7" s="79"/>
      <c r="E7" s="79">
        <v>1.6</v>
      </c>
      <c r="F7" s="79">
        <v>4</v>
      </c>
      <c r="H7" s="77"/>
      <c r="I7" s="77"/>
    </row>
    <row r="8" spans="1:9" ht="51" customHeight="1">
      <c r="A8" s="48" t="s">
        <v>109</v>
      </c>
      <c r="B8" s="46"/>
      <c r="C8" s="46"/>
      <c r="D8" s="46"/>
      <c r="E8" s="46"/>
      <c r="F8" s="46"/>
    </row>
  </sheetData>
  <mergeCells count="5">
    <mergeCell ref="A2:F2"/>
    <mergeCell ref="A5:A6"/>
    <mergeCell ref="B5:B6"/>
    <mergeCell ref="F5:F6"/>
    <mergeCell ref="C5:E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附件2</vt:lpstr>
      <vt:lpstr>附件3</vt:lpstr>
      <vt:lpstr>附件4</vt:lpstr>
      <vt:lpstr>附件5</vt:lpstr>
      <vt:lpstr>附件6</vt:lpstr>
      <vt:lpstr>附件7</vt:lpstr>
      <vt:lpstr>附件8</vt:lpstr>
      <vt:lpstr>附件10</vt:lpstr>
      <vt:lpstr>附件4!Print_Area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huangyj</cp:lastModifiedBy>
  <cp:lastPrinted>2018-02-09T06:02:21Z</cp:lastPrinted>
  <dcterms:created xsi:type="dcterms:W3CDTF">2016-02-18T02:32:40Z</dcterms:created>
  <dcterms:modified xsi:type="dcterms:W3CDTF">2018-02-22T00:29:35Z</dcterms:modified>
</cp:coreProperties>
</file>