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1" sheetId="2" r:id="rId1"/>
    <sheet name="Sheet1" sheetId="1" r:id="rId2"/>
  </sheets>
  <definedNames>
    <definedName name="_xlnm.Print_Area" localSheetId="0">'11'!$A$1:$K$30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<sst xmlns="http://schemas.openxmlformats.org/spreadsheetml/2006/main" count="115" uniqueCount="69">
  <si>
    <t>附件2-2</t>
  </si>
  <si>
    <t xml:space="preserve">项目支出绩效自评表 </t>
  </si>
  <si>
    <t>（2023年度）</t>
  </si>
  <si>
    <t>项目名称</t>
  </si>
  <si>
    <t>2023年第七届世界智能大会项目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</si>
  <si>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</si>
  <si>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</si>
  <si>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</si>
  <si>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</si>
  <si>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</si>
  <si>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</si>
  <si>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2023年第七届世界智能大会项目。
为深入贯彻落实习近平总书记致世界智能大会的贺信精神，全面落实市委、市政府打造“永不落幕”的世界智能盛会的要求，做好大会组委会秘书处支撑，高水平举办世界智能大会。</t>
  </si>
  <si>
    <t>第七届世界智能大会已于2023年5月18日至21日成功举办，取得了丰硕成果。大会以“智行天下 能动未来”为主题，秉承“高端化、国际化、专业化、市场化”的办会理念，立足全球视野、传播中国主张、展现天津作为，共同探讨智能时代新课题，谋划智能合作新蓝图。大会举办了开闭幕式、两场主论坛以及智能科技展、赛事体验、科技周等一系列活动，全面展现智能科技领域的“硬核”新技术、产业新赛道、未来新场景、治理新议题，持续打造“会展赛+智能体验”四位一体国际化平台，引领智能科技发展新风向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</si>
  <si>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</si>
  <si>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</si>
  <si>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</si>
  <si>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</si>
  <si>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</si>
  <si>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</si>
  <si>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</si>
  <si>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</si>
  <si>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</si>
  <si>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偏差原因：项目招标后实际中标金额低于采购预算。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</si>
  <si>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</si>
  <si>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</si>
  <si>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</si>
  <si>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</si>
  <si>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</si>
  <si>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</si>
  <si>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</si>
  <si>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</si>
  <si>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</si>
  <si>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</si>
  <si>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</si>
  <si>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</si>
  <si>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举办数量</t>
  </si>
  <si>
    <t>≥10场</t>
  </si>
  <si>
    <t>10场</t>
  </si>
  <si>
    <t>≥3场</t>
  </si>
  <si>
    <t>3场</t>
  </si>
  <si>
    <t>质量指标</t>
  </si>
  <si>
    <t>文字描述</t>
  </si>
  <si>
    <t>提高</t>
  </si>
  <si>
    <t>指标设置不清晰，系统里把三级指标详情写在了指标说明里面</t>
  </si>
  <si>
    <t>办会水平</t>
  </si>
  <si>
    <t>时效指标</t>
  </si>
  <si>
    <t>召开时间</t>
  </si>
  <si>
    <t>2023年上半年</t>
  </si>
  <si>
    <t>成本指标</t>
  </si>
  <si>
    <t>资金成本</t>
  </si>
  <si>
    <t>不超过预算金额</t>
  </si>
  <si>
    <t>5537.14万元</t>
  </si>
  <si>
    <t>效益指标
（30分）</t>
  </si>
  <si>
    <t>经济效益指标</t>
  </si>
  <si>
    <t>增长</t>
  </si>
  <si>
    <t>智能科技产业</t>
  </si>
  <si>
    <t>社会效益指标</t>
  </si>
  <si>
    <t>提升</t>
  </si>
  <si>
    <t>我市智能产业形象</t>
  </si>
  <si>
    <t>生态效益指标</t>
  </si>
  <si>
    <t>绿色办会</t>
  </si>
  <si>
    <t>可持续影响指标</t>
  </si>
  <si>
    <t>可持续</t>
  </si>
  <si>
    <t>打造永不落幕的世界智能大会</t>
  </si>
  <si>
    <t>满意度指标
（10分）</t>
  </si>
  <si>
    <t>服务对象
满意度指标</t>
  </si>
  <si>
    <t>满意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</si>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</sst>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56">
    <xf numFmtId="0" fontId="0" fillId="0" borderId="0" xfId="0"/>
    <xf numFmtId="0" fontId="1" fillId="0" borderId="0" xfId="49" applyFont="1">
      <alignment vertical="center"/>
    </xf>
    <xf numFmtId="176" fontId="1" fillId="0" borderId="0" xfId="49" applyNumberFormat="1" applyFo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/>
    </xf>
    <xf numFmtId="0" fontId="4" fillId="0" borderId="2" xfId="49" applyFont="1" applyBorder="1" applyAlignment="1">
      <alignment horizontal="right" vertical="center"/>
    </xf>
    <xf numFmtId="177" fontId="4" fillId="0" borderId="2" xfId="49" applyNumberFormat="1" applyFont="1" applyBorder="1" applyAlignment="1">
      <alignment horizontal="right" vertical="center"/>
    </xf>
    <xf numFmtId="177" fontId="4" fillId="0" borderId="4" xfId="49" applyNumberFormat="1" applyFont="1" applyBorder="1" applyAlignment="1">
      <alignment horizontal="right" vertical="center" wrapText="1"/>
    </xf>
    <xf numFmtId="177" fontId="4" fillId="0" borderId="5" xfId="49" applyNumberFormat="1" applyFont="1" applyBorder="1" applyAlignment="1">
      <alignment horizontal="right" vertical="center" wrapText="1"/>
    </xf>
    <xf numFmtId="0" fontId="5" fillId="0" borderId="4" xfId="49" applyFont="1" applyBorder="1" applyAlignment="1">
      <alignment horizontal="left" vertical="center"/>
    </xf>
    <xf numFmtId="0" fontId="4" fillId="0" borderId="4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textRotation="255"/>
    </xf>
    <xf numFmtId="0" fontId="6" fillId="0" borderId="2" xfId="50" applyBorder="1" applyAlignment="1">
      <alignment horizontal="center" vertical="center" wrapText="1"/>
    </xf>
    <xf numFmtId="0" fontId="4" fillId="0" borderId="2" xfId="49" applyFont="1" applyBorder="1" applyAlignment="1">
      <alignment horizontal="right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57" fontId="4" fillId="0" borderId="4" xfId="49" applyNumberFormat="1" applyFont="1" applyBorder="1" applyAlignment="1">
      <alignment horizontal="center" vertical="center" wrapText="1"/>
    </xf>
    <xf numFmtId="0" fontId="6" fillId="0" borderId="6" xfId="50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9" fontId="6" fillId="0" borderId="4" xfId="49" applyNumberFormat="1" applyFont="1" applyBorder="1" applyAlignment="1">
      <alignment horizontal="center" vertical="center" wrapText="1"/>
    </xf>
    <xf numFmtId="9" fontId="6" fillId="0" borderId="5" xfId="49" applyNumberFormat="1" applyFont="1" applyBorder="1" applyAlignment="1">
      <alignment horizontal="center" vertical="center" wrapText="1"/>
    </xf>
    <xf numFmtId="0" fontId="6" fillId="0" borderId="7" xfId="50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176" fontId="2" fillId="0" borderId="0" xfId="49" applyNumberFormat="1" applyFont="1" applyAlignment="1">
      <alignment horizontal="left" vertical="center"/>
    </xf>
    <xf numFmtId="176" fontId="3" fillId="0" borderId="0" xfId="49" applyNumberFormat="1" applyFont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3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176" fontId="4" fillId="0" borderId="3" xfId="49" applyNumberFormat="1" applyFont="1" applyBorder="1" applyAlignment="1">
      <alignment horizontal="left" vertical="center" wrapText="1"/>
    </xf>
    <xf numFmtId="0" fontId="4" fillId="0" borderId="5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right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6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center" vertical="center"/>
    </xf>
    <xf numFmtId="0" fontId="4" fillId="0" borderId="7" xfId="49" applyFont="1" applyBorder="1" applyAlignment="1">
      <alignment horizontal="left" vertical="center" wrapText="1"/>
    </xf>
    <xf numFmtId="0" fontId="4" fillId="0" borderId="8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176" fontId="7" fillId="0" borderId="5" xfId="49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80" zoomScaleNormal="70" workbookViewId="0">
      <selection activeCell="P11" sqref="P11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7.4916666666667" style="1" customWidth="1"/>
    <col min="4" max="5" width="18.6666666666667" style="1" customWidth="1"/>
    <col min="6" max="7" width="8.88333333333333" style="1" customWidth="1"/>
    <col min="8" max="8" width="5.55833333333333" style="1" customWidth="1"/>
    <col min="9" max="9" width="10.6666666666667" style="2" customWidth="1"/>
    <col min="10" max="10" width="9.44166666666667" style="1" customWidth="1"/>
    <col min="11" max="11" width="28.2833333333333" style="1" customWidth="1"/>
    <col min="12" max="256" width="8.21666666666667" style="1"/>
    <col min="257" max="257" width="5.21666666666667" style="1" customWidth="1"/>
    <col min="258" max="258" width="11.775" style="1" customWidth="1"/>
    <col min="259" max="259" width="16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8"/>
      <c r="J1" s="3"/>
      <c r="K1" s="3"/>
    </row>
    <row r="2" ht="46" customHeight="1" spans="1:11">
      <c r="A2" s="4" t="s">
        <v>1</v>
      </c>
      <c r="B2" s="4"/>
      <c r="C2" s="4"/>
      <c r="D2" s="4"/>
      <c r="E2" s="4"/>
      <c r="F2" s="4"/>
      <c r="G2" s="4"/>
      <c r="H2" s="4"/>
      <c r="I2" s="39"/>
      <c r="J2" s="4"/>
      <c r="K2" s="4"/>
    </row>
    <row r="3" ht="22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40"/>
      <c r="J3" s="5"/>
      <c r="K3" s="5"/>
    </row>
    <row r="4" ht="4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41"/>
      <c r="J4" s="7"/>
      <c r="K4" s="42"/>
    </row>
    <row r="5" ht="40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41"/>
      <c r="J5" s="7"/>
      <c r="K5" s="42"/>
    </row>
    <row r="6" ht="40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41"/>
      <c r="J6" s="7"/>
      <c r="K6" s="42"/>
    </row>
    <row r="7" ht="137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43"/>
      <c r="J7" s="12"/>
      <c r="K7" s="44"/>
    </row>
    <row r="8" ht="40" customHeight="1" spans="1:11">
      <c r="A8" s="9" t="s">
        <v>13</v>
      </c>
      <c r="B8" s="9"/>
      <c r="C8" s="8"/>
      <c r="D8" s="9" t="s">
        <v>14</v>
      </c>
      <c r="E8" s="9" t="s">
        <v>15</v>
      </c>
      <c r="F8" s="13" t="s">
        <v>16</v>
      </c>
      <c r="G8" s="14"/>
      <c r="H8" s="9" t="s">
        <v>17</v>
      </c>
      <c r="I8" s="45" t="s">
        <v>18</v>
      </c>
      <c r="J8" s="9" t="s">
        <v>19</v>
      </c>
      <c r="K8" s="14" t="s">
        <v>20</v>
      </c>
    </row>
    <row r="9" ht="40" customHeight="1" spans="1:11">
      <c r="A9" s="9"/>
      <c r="B9" s="9"/>
      <c r="C9" s="15" t="s">
        <v>21</v>
      </c>
      <c r="D9" s="16"/>
      <c r="E9" s="17">
        <v>5540</v>
      </c>
      <c r="F9" s="18">
        <v>5537.14</v>
      </c>
      <c r="G9" s="19"/>
      <c r="H9" s="16">
        <v>10</v>
      </c>
      <c r="I9" s="46">
        <f>H9*J9</f>
        <v>9.99483754512636</v>
      </c>
      <c r="J9" s="47">
        <f>F9/E9</f>
        <v>0.999483754512635</v>
      </c>
      <c r="K9" s="48" t="s">
        <v>22</v>
      </c>
    </row>
    <row r="10" ht="40" customHeight="1" spans="1:11">
      <c r="A10" s="9"/>
      <c r="B10" s="9"/>
      <c r="C10" s="20" t="s">
        <v>23</v>
      </c>
      <c r="D10" s="16"/>
      <c r="E10" s="17"/>
      <c r="F10" s="18"/>
      <c r="G10" s="19"/>
      <c r="H10" s="6" t="s">
        <v>24</v>
      </c>
      <c r="I10" s="49" t="s">
        <v>24</v>
      </c>
      <c r="J10" s="47"/>
      <c r="K10" s="50"/>
    </row>
    <row r="11" ht="40" customHeight="1" spans="1:11">
      <c r="A11" s="9"/>
      <c r="B11" s="9"/>
      <c r="C11" s="20" t="s">
        <v>25</v>
      </c>
      <c r="D11" s="16"/>
      <c r="E11" s="17">
        <v>5540</v>
      </c>
      <c r="F11" s="18">
        <v>5537.14</v>
      </c>
      <c r="G11" s="19"/>
      <c r="H11" s="6" t="s">
        <v>24</v>
      </c>
      <c r="I11" s="49" t="s">
        <v>24</v>
      </c>
      <c r="J11" s="47">
        <f>F11/E11</f>
        <v>0.999483754512635</v>
      </c>
      <c r="K11" s="50"/>
    </row>
    <row r="12" ht="40" customHeight="1" spans="1:11">
      <c r="A12" s="9"/>
      <c r="B12" s="9"/>
      <c r="C12" s="15" t="s">
        <v>26</v>
      </c>
      <c r="D12" s="16"/>
      <c r="E12" s="16"/>
      <c r="F12" s="21"/>
      <c r="G12" s="22"/>
      <c r="H12" s="6" t="s">
        <v>24</v>
      </c>
      <c r="I12" s="49" t="s">
        <v>24</v>
      </c>
      <c r="J12" s="47"/>
      <c r="K12" s="51"/>
    </row>
    <row r="13" ht="40" customHeight="1" spans="1:11">
      <c r="A13" s="23" t="s">
        <v>27</v>
      </c>
      <c r="B13" s="13" t="s">
        <v>28</v>
      </c>
      <c r="C13" s="9" t="s">
        <v>29</v>
      </c>
      <c r="D13" s="6" t="s">
        <v>30</v>
      </c>
      <c r="E13" s="9" t="s">
        <v>31</v>
      </c>
      <c r="F13" s="13" t="s">
        <v>32</v>
      </c>
      <c r="G13" s="14"/>
      <c r="H13" s="9" t="s">
        <v>17</v>
      </c>
      <c r="I13" s="45" t="s">
        <v>18</v>
      </c>
      <c r="J13" s="13" t="s">
        <v>20</v>
      </c>
      <c r="K13" s="14"/>
    </row>
    <row r="14" ht="40" customHeight="1" spans="1:11">
      <c r="A14" s="23"/>
      <c r="B14" s="24" t="s">
        <v>33</v>
      </c>
      <c r="C14" s="24" t="s">
        <v>34</v>
      </c>
      <c r="D14" s="9" t="s">
        <v>35</v>
      </c>
      <c r="E14" s="9" t="s">
        <v>36</v>
      </c>
      <c r="F14" s="13" t="s">
        <v>37</v>
      </c>
      <c r="G14" s="14"/>
      <c r="H14" s="25">
        <v>10</v>
      </c>
      <c r="I14" s="52">
        <v>10</v>
      </c>
      <c r="J14" s="53"/>
      <c r="K14" s="54"/>
    </row>
    <row r="15" ht="40" customHeight="1" spans="1:11">
      <c r="A15" s="23"/>
      <c r="B15" s="24"/>
      <c r="C15" s="24" t="s">
        <v>34</v>
      </c>
      <c r="D15" s="9" t="s">
        <v>35</v>
      </c>
      <c r="E15" s="9" t="s">
        <v>38</v>
      </c>
      <c r="F15" s="13" t="s">
        <v>39</v>
      </c>
      <c r="G15" s="14"/>
      <c r="H15" s="25">
        <v>10</v>
      </c>
      <c r="I15" s="52">
        <v>10</v>
      </c>
      <c r="J15" s="53"/>
      <c r="K15" s="54"/>
    </row>
    <row r="16" ht="50" customHeight="1" spans="1:11">
      <c r="A16" s="23"/>
      <c r="B16" s="24"/>
      <c r="C16" s="24" t="s">
        <v>40</v>
      </c>
      <c r="D16" s="9" t="s">
        <v>41</v>
      </c>
      <c r="E16" s="26" t="s">
        <v>42</v>
      </c>
      <c r="F16" s="13" t="s">
        <v>42</v>
      </c>
      <c r="G16" s="14"/>
      <c r="H16" s="25">
        <v>1</v>
      </c>
      <c r="I16" s="52">
        <v>1</v>
      </c>
      <c r="J16" s="13" t="s">
        <v>43</v>
      </c>
      <c r="K16" s="14"/>
    </row>
    <row r="17" ht="40" customHeight="1" spans="1:11">
      <c r="A17" s="23"/>
      <c r="B17" s="24"/>
      <c r="C17" s="24" t="s">
        <v>40</v>
      </c>
      <c r="D17" s="9" t="s">
        <v>44</v>
      </c>
      <c r="E17" s="26" t="s">
        <v>42</v>
      </c>
      <c r="F17" s="13" t="s">
        <v>42</v>
      </c>
      <c r="G17" s="14"/>
      <c r="H17" s="25">
        <v>9</v>
      </c>
      <c r="I17" s="52">
        <v>9</v>
      </c>
      <c r="J17" s="13"/>
      <c r="K17" s="14"/>
    </row>
    <row r="18" ht="40" customHeight="1" spans="1:11">
      <c r="A18" s="23"/>
      <c r="B18" s="24"/>
      <c r="C18" s="24" t="s">
        <v>45</v>
      </c>
      <c r="D18" s="9" t="s">
        <v>46</v>
      </c>
      <c r="E18" s="9" t="s">
        <v>47</v>
      </c>
      <c r="F18" s="27">
        <v>45047</v>
      </c>
      <c r="G18" s="14"/>
      <c r="H18" s="25">
        <v>10</v>
      </c>
      <c r="I18" s="52">
        <v>10</v>
      </c>
      <c r="J18" s="13"/>
      <c r="K18" s="14"/>
    </row>
    <row r="19" ht="40" customHeight="1" spans="1:11">
      <c r="A19" s="23"/>
      <c r="B19" s="24"/>
      <c r="C19" s="24" t="s">
        <v>48</v>
      </c>
      <c r="D19" s="9" t="s">
        <v>49</v>
      </c>
      <c r="E19" s="9" t="s">
        <v>50</v>
      </c>
      <c r="F19" s="13" t="s">
        <v>51</v>
      </c>
      <c r="G19" s="14"/>
      <c r="H19" s="25">
        <v>10</v>
      </c>
      <c r="I19" s="52">
        <v>10</v>
      </c>
      <c r="J19" s="13"/>
      <c r="K19" s="14"/>
    </row>
    <row r="20" ht="50" customHeight="1" spans="1:11">
      <c r="A20" s="23"/>
      <c r="B20" s="28" t="s">
        <v>52</v>
      </c>
      <c r="C20" s="24" t="s">
        <v>53</v>
      </c>
      <c r="D20" s="9" t="s">
        <v>41</v>
      </c>
      <c r="E20" s="29" t="s">
        <v>54</v>
      </c>
      <c r="F20" s="30" t="s">
        <v>54</v>
      </c>
      <c r="G20" s="31"/>
      <c r="H20" s="25">
        <v>1</v>
      </c>
      <c r="I20" s="52">
        <v>1</v>
      </c>
      <c r="J20" s="13" t="s">
        <v>43</v>
      </c>
      <c r="K20" s="14"/>
    </row>
    <row r="21" ht="40" customHeight="1" spans="1:11">
      <c r="A21" s="23"/>
      <c r="B21" s="32"/>
      <c r="C21" s="24" t="s">
        <v>53</v>
      </c>
      <c r="D21" s="9" t="s">
        <v>55</v>
      </c>
      <c r="E21" s="29" t="s">
        <v>54</v>
      </c>
      <c r="F21" s="30" t="s">
        <v>54</v>
      </c>
      <c r="G21" s="31"/>
      <c r="H21" s="25">
        <v>9</v>
      </c>
      <c r="I21" s="52">
        <v>9</v>
      </c>
      <c r="J21" s="13"/>
      <c r="K21" s="14"/>
    </row>
    <row r="22" ht="50" customHeight="1" spans="1:11">
      <c r="A22" s="23"/>
      <c r="B22" s="32"/>
      <c r="C22" s="24" t="s">
        <v>56</v>
      </c>
      <c r="D22" s="9" t="s">
        <v>41</v>
      </c>
      <c r="E22" s="29" t="s">
        <v>57</v>
      </c>
      <c r="F22" s="30" t="s">
        <v>57</v>
      </c>
      <c r="G22" s="31"/>
      <c r="H22" s="25">
        <v>1</v>
      </c>
      <c r="I22" s="52">
        <v>1</v>
      </c>
      <c r="J22" s="13" t="s">
        <v>43</v>
      </c>
      <c r="K22" s="14"/>
    </row>
    <row r="23" ht="40" customHeight="1" spans="1:11">
      <c r="A23" s="23"/>
      <c r="B23" s="32"/>
      <c r="C23" s="24" t="s">
        <v>56</v>
      </c>
      <c r="D23" s="9" t="s">
        <v>58</v>
      </c>
      <c r="E23" s="29" t="s">
        <v>57</v>
      </c>
      <c r="F23" s="30" t="s">
        <v>57</v>
      </c>
      <c r="G23" s="31"/>
      <c r="H23" s="25">
        <v>9</v>
      </c>
      <c r="I23" s="52">
        <v>9</v>
      </c>
      <c r="J23" s="13"/>
      <c r="K23" s="14"/>
    </row>
    <row r="24" ht="50" customHeight="1" spans="1:11">
      <c r="A24" s="23"/>
      <c r="B24" s="32"/>
      <c r="C24" s="24" t="s">
        <v>59</v>
      </c>
      <c r="D24" s="9" t="s">
        <v>41</v>
      </c>
      <c r="E24" s="29" t="s">
        <v>57</v>
      </c>
      <c r="F24" s="30" t="s">
        <v>57</v>
      </c>
      <c r="G24" s="31"/>
      <c r="H24" s="25">
        <v>1</v>
      </c>
      <c r="I24" s="52">
        <v>1</v>
      </c>
      <c r="J24" s="13" t="s">
        <v>43</v>
      </c>
      <c r="K24" s="14"/>
    </row>
    <row r="25" ht="40" customHeight="1" spans="1:11">
      <c r="A25" s="23"/>
      <c r="B25" s="32"/>
      <c r="C25" s="24" t="s">
        <v>59</v>
      </c>
      <c r="D25" s="9" t="s">
        <v>60</v>
      </c>
      <c r="E25" s="29" t="s">
        <v>57</v>
      </c>
      <c r="F25" s="30" t="s">
        <v>57</v>
      </c>
      <c r="G25" s="31"/>
      <c r="H25" s="25">
        <v>4</v>
      </c>
      <c r="I25" s="52">
        <v>4</v>
      </c>
      <c r="J25" s="13"/>
      <c r="K25" s="14"/>
    </row>
    <row r="26" ht="50" customHeight="1" spans="1:11">
      <c r="A26" s="23"/>
      <c r="B26" s="32"/>
      <c r="C26" s="24" t="s">
        <v>61</v>
      </c>
      <c r="D26" s="9" t="s">
        <v>41</v>
      </c>
      <c r="E26" s="29" t="s">
        <v>62</v>
      </c>
      <c r="F26" s="30" t="s">
        <v>62</v>
      </c>
      <c r="G26" s="31"/>
      <c r="H26" s="25">
        <v>1</v>
      </c>
      <c r="I26" s="52">
        <v>1</v>
      </c>
      <c r="J26" s="13" t="s">
        <v>43</v>
      </c>
      <c r="K26" s="14"/>
    </row>
    <row r="27" ht="40" customHeight="1" spans="1:11">
      <c r="A27" s="23"/>
      <c r="B27" s="33"/>
      <c r="C27" s="24" t="s">
        <v>61</v>
      </c>
      <c r="D27" s="9" t="s">
        <v>63</v>
      </c>
      <c r="E27" s="29" t="s">
        <v>62</v>
      </c>
      <c r="F27" s="30" t="s">
        <v>62</v>
      </c>
      <c r="G27" s="31"/>
      <c r="H27" s="25">
        <v>4</v>
      </c>
      <c r="I27" s="52">
        <v>4</v>
      </c>
      <c r="J27" s="13"/>
      <c r="K27" s="14"/>
    </row>
    <row r="28" ht="50" customHeight="1" spans="1:11">
      <c r="A28" s="23"/>
      <c r="B28" s="32" t="s">
        <v>64</v>
      </c>
      <c r="C28" s="24" t="s">
        <v>65</v>
      </c>
      <c r="D28" s="9" t="s">
        <v>41</v>
      </c>
      <c r="E28" s="9" t="s">
        <v>66</v>
      </c>
      <c r="F28" s="13" t="s">
        <v>66</v>
      </c>
      <c r="G28" s="14"/>
      <c r="H28" s="25">
        <v>1</v>
      </c>
      <c r="I28" s="52">
        <v>1</v>
      </c>
      <c r="J28" s="13" t="s">
        <v>43</v>
      </c>
      <c r="K28" s="14"/>
    </row>
    <row r="29" ht="40" customHeight="1" spans="1:11">
      <c r="A29" s="23"/>
      <c r="B29" s="33"/>
      <c r="C29" s="24" t="s">
        <v>65</v>
      </c>
      <c r="D29" s="9" t="s">
        <v>67</v>
      </c>
      <c r="E29" s="9" t="s">
        <v>66</v>
      </c>
      <c r="F29" s="13" t="s">
        <v>66</v>
      </c>
      <c r="G29" s="14"/>
      <c r="H29" s="25">
        <v>9</v>
      </c>
      <c r="I29" s="52">
        <v>9</v>
      </c>
      <c r="J29" s="13"/>
      <c r="K29" s="14"/>
    </row>
    <row r="30" ht="40" customHeight="1" spans="1:11">
      <c r="A30" s="34" t="s">
        <v>68</v>
      </c>
      <c r="B30" s="35"/>
      <c r="C30" s="35"/>
      <c r="D30" s="35"/>
      <c r="E30" s="35"/>
      <c r="F30" s="35"/>
      <c r="G30" s="36"/>
      <c r="H30" s="37">
        <v>100</v>
      </c>
      <c r="I30" s="55">
        <f>SUM(I9,I14:I29)</f>
        <v>99.9948375451264</v>
      </c>
      <c r="J30" s="34"/>
      <c r="K30" s="36"/>
    </row>
  </sheetData>
  <mergeCells count="5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A30:G30"/>
    <mergeCell ref="J30:K30"/>
    <mergeCell ref="A13:A29"/>
    <mergeCell ref="B14:B19"/>
    <mergeCell ref="B20:B27"/>
    <mergeCell ref="B28:B29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2015-06-06T02:19:00Z</dcterms:created>
  <dcterms:modified xsi:type="dcterms:W3CDTF">2024-06-24T11:11:32Z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E79E71C2D1A14EF4B70264C9278F1AD5_12</vt:lpwstr>
  </property>
  <property fmtid="{D5CDD505-2E9C-101B-9397-08002B2CF9AE}" pid="3" name="KSOProductBuildVer">
    <vt:lpwstr>2052-12.1.0.16929</vt:lpwstr>
  </property>
</Properties>
</file>