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28035" windowHeight="11880"/>
  </bookViews>
  <sheets>
    <sheet name="2021发文附表（取整）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'2021发文附表（取整）'!$A$8:$B$23</definedName>
    <definedName name="_Order1" hidden="1">255</definedName>
    <definedName name="_Order2" hidden="1">255</definedName>
    <definedName name="a" localSheetId="0">#REF!</definedName>
    <definedName name="a">#REF!</definedName>
    <definedName name="aaaa">#REF!</definedName>
    <definedName name="_xlnm.Database">[1]PKx!$A$1:$AP$622</definedName>
    <definedName name="database2" localSheetId="0">#REF!</definedName>
    <definedName name="database2">#REF!</definedName>
    <definedName name="database3" localSheetId="0">#REF!</definedName>
    <definedName name="database3">#REF!</definedName>
    <definedName name="fg">#REF!</definedName>
    <definedName name="gxxe2003">[2]P1012001!$A$6:$E$117</definedName>
    <definedName name="gxxe20032">[3]P1012001!$A$6:$E$117</definedName>
    <definedName name="hhhh" localSheetId="0">#REF!</definedName>
    <definedName name="hhhh">#REF!</definedName>
    <definedName name="kkkk" localSheetId="0">#REF!</definedName>
    <definedName name="kkkk">#REF!</definedName>
    <definedName name="_xlnm.Print_Area" localSheetId="0">'2021发文附表（取整）'!$A$1:$B$23</definedName>
    <definedName name="_xlnm.Print_Area">#REF!</definedName>
    <definedName name="Print_Area_MI" localSheetId="0">#REF!</definedName>
    <definedName name="Print_Area_MI">#REF!</definedName>
    <definedName name="_xlnm.Print_Titles">#N/A</definedName>
    <definedName name="Z_E747552B_0E3D_4EEA_801A_9D119C84E18E_.wvu.Cols" localSheetId="0" hidden="1">'2021发文附表（取整）'!#REF!,'2021发文附表（取整）'!#REF!</definedName>
    <definedName name="Z_E747552B_0E3D_4EEA_801A_9D119C84E18E_.wvu.FilterData" localSheetId="0" hidden="1">'2021发文附表（取整）'!$A$8:$B$23</definedName>
    <definedName name="Z_E747552B_0E3D_4EEA_801A_9D119C84E18E_.wvu.PrintArea" localSheetId="0" hidden="1">'2021发文附表（取整）'!$A$1:$B$23</definedName>
    <definedName name="zhe">#REF!</definedName>
    <definedName name="饿" localSheetId="0">#REF!</definedName>
    <definedName name="饿">#REF!</definedName>
    <definedName name="汇率" localSheetId="0">#REF!</definedName>
    <definedName name="汇率">#REF!</definedName>
    <definedName name="胶">#REF!</definedName>
    <definedName name="结构">#REF!</definedName>
    <definedName name="经7">#REF!</definedName>
    <definedName name="经二7">#REF!</definedName>
    <definedName name="经二8">#REF!</definedName>
    <definedName name="经一7">#REF!</definedName>
    <definedName name="全额差额比例">'[4]C01-1'!#REF!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是">#REF!</definedName>
    <definedName name="脱钩">#REF!</definedName>
    <definedName name="先征后返徐2">#REF!</definedName>
    <definedName name="预备费分项目">#REF!</definedName>
    <definedName name="综合">#REF!</definedName>
    <definedName name="综核">#REF!</definedName>
    <definedName name="전" localSheetId="0">#REF!</definedName>
    <definedName name="전">#REF!</definedName>
    <definedName name="주택사업본부" localSheetId="0">#REF!</definedName>
    <definedName name="주택사업본부">#REF!</definedName>
    <definedName name="철구사업본부" localSheetId="0">#REF!</definedName>
    <definedName name="철구사업본부">#REF!</definedName>
  </definedNames>
  <calcPr calcId="144525"/>
</workbook>
</file>

<file path=xl/calcChain.xml><?xml version="1.0" encoding="utf-8"?>
<calcChain xmlns="http://schemas.openxmlformats.org/spreadsheetml/2006/main">
  <c r="B23" i="1" l="1"/>
  <c r="B22" i="1"/>
  <c r="B21" i="1"/>
  <c r="B20" i="1"/>
  <c r="B7" i="1" s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comments1.xml><?xml version="1.0" encoding="utf-8"?>
<comments xmlns="http://schemas.openxmlformats.org/spreadsheetml/2006/main">
  <authors>
    <author>作者</author>
  </authors>
  <commentList>
    <comment ref="B23" authorId="0">
      <text>
        <r>
          <rPr>
            <b/>
            <sz val="9"/>
            <color indexed="81"/>
            <rFont val="宋体"/>
            <family val="3"/>
            <charset val="134"/>
          </rPr>
          <t>20181217取整最大的减1保平衡</t>
        </r>
      </text>
    </comment>
  </commentList>
</comments>
</file>

<file path=xl/sharedStrings.xml><?xml version="1.0" encoding="utf-8"?>
<sst xmlns="http://schemas.openxmlformats.org/spreadsheetml/2006/main" count="21" uniqueCount="21">
  <si>
    <t>单位：万元</t>
    <phoneticPr fontId="4" type="noConversion"/>
  </si>
  <si>
    <t>各区</t>
    <phoneticPr fontId="5" type="noConversion"/>
  </si>
  <si>
    <t>分配资金</t>
    <phoneticPr fontId="4" type="noConversion"/>
  </si>
  <si>
    <t>合  计</t>
    <phoneticPr fontId="5" type="noConversion"/>
  </si>
  <si>
    <t>和平区</t>
  </si>
  <si>
    <t>河北区</t>
  </si>
  <si>
    <t>河东区</t>
  </si>
  <si>
    <t>河西区</t>
  </si>
  <si>
    <t>南开区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</si>
  <si>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</si>
  <si>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</si>
  <si>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</si>
  <si>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</si>
  <si>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</si>
  <si>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</si>
  <si>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</si>
  <si>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蓟州区</t>
  </si>
  <si>
    <t>宁河区</t>
  </si>
  <si>
    <t>静海区</t>
  </si>
  <si>
    <t>滨海新区</t>
    <phoneticPr fontId="4" type="noConversion"/>
  </si>
  <si>
    <t>2021年农业转移人口市民化奖励资金分配情况表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</si>
</sst>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 * #,##0_ ;_ * \-#,##0_ ;_ * &quot;-&quot;_ ;_ @_ "/>
    <numFmt numFmtId="43" formatCode="_ * #,##0.00_ ;_ * \-#,##0.00_ ;_ * &quot;-&quot;??_ ;_ @_ "/>
    <numFmt numFmtId="176" formatCode="yyyy&quot;年&quot;m&quot;月&quot;;@"/>
    <numFmt numFmtId="177" formatCode="#,##0_ "/>
    <numFmt numFmtId="178" formatCode="\ \ General\ \ "/>
    <numFmt numFmtId="179" formatCode="#,##0;\-#,##0;&quot;-&quot;"/>
    <numFmt numFmtId="180" formatCode="#,##0;\(#,##0\)"/>
    <numFmt numFmtId="181" formatCode="_-&quot;$&quot;* #,##0_-;\-&quot;$&quot;* #,##0_-;_-&quot;$&quot;* &quot;-&quot;_-;_-@_-"/>
    <numFmt numFmtId="182" formatCode="_(&quot;$&quot;* #,##0.00_);_(&quot;$&quot;* \(#,##0.00\);_(&quot;$&quot;* &quot;-&quot;??_);_(@_)"/>
    <numFmt numFmtId="183" formatCode="\$#,##0.00;\(\$#,##0.00\)"/>
    <numFmt numFmtId="184" formatCode="\$#,##0;\(\$#,##0\)"/>
    <numFmt numFmtId="185" formatCode="yyyy&quot;年&quot;m&quot;月&quot;d&quot;日&quot;;@"/>
    <numFmt numFmtId="186" formatCode="_ &quot;￥&quot;* #,##0.00_ ;_ &quot;￥&quot;* \-#,##0.00_ ;_ &quot;￥&quot;* &quot;-&quot;??_ ;_ @_ "/>
    <numFmt numFmtId="187" formatCode="_-* #,##0_$_-;\-* #,##0_$_-;_-* &quot;-&quot;_$_-;_-@_-"/>
    <numFmt numFmtId="188" formatCode="_-* #,##0.00_$_-;\-* #,##0.00_$_-;_-* &quot;-&quot;??_$_-;_-@_-"/>
    <numFmt numFmtId="189" formatCode="_-* #,##0&quot;$&quot;_-;\-* #,##0&quot;$&quot;_-;_-* &quot;-&quot;&quot;$&quot;_-;_-@_-"/>
    <numFmt numFmtId="190" formatCode="_-* #,##0.00&quot;$&quot;_-;\-* #,##0.00&quot;$&quot;_-;_-* &quot;-&quot;??&quot;$&quot;_-;_-@_-"/>
    <numFmt numFmtId="191" formatCode="0;_琀"/>
    <numFmt numFmtId="192" formatCode="0.0"/>
  </numFmts>
  <fonts count="5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8"/>
      <color indexed="8"/>
      <name val="方正小标宋简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indexed="8"/>
      <name val="仿宋_GB2312"/>
      <family val="3"/>
      <charset val="134"/>
    </font>
    <font>
      <b/>
      <sz val="14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20"/>
      <name val="楷体_GB2312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Times New Roman"/>
      <family val="1"/>
    </font>
    <font>
      <sz val="11"/>
      <color theme="1"/>
      <name val="Tahoma"/>
      <family val="2"/>
      <charset val="134"/>
    </font>
    <font>
      <u/>
      <sz val="12"/>
      <color indexed="12"/>
      <name val="宋体"/>
      <family val="3"/>
      <charset val="134"/>
    </font>
    <font>
      <sz val="12"/>
      <name val="官帕眉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</fonts>
  <fills count="4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76">
    <xf numFmtId="0" fontId="0" fillId="0" borderId="0">
      <alignment vertical="center"/>
    </xf>
    <xf numFmtId="0" fontId="2" fillId="0" borderId="0"/>
    <xf numFmtId="0" fontId="12" fillId="0" borderId="0"/>
    <xf numFmtId="0" fontId="12" fillId="0" borderId="0"/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9" borderId="0" applyNumberFormat="0" applyBorder="0" applyAlignment="0" applyProtection="0"/>
    <xf numFmtId="0" fontId="7" fillId="18" borderId="0" applyNumberFormat="0" applyBorder="0" applyAlignment="0" applyProtection="0"/>
    <xf numFmtId="0" fontId="7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179" fontId="16" fillId="0" borderId="0" applyFill="0" applyBorder="0" applyAlignment="0"/>
    <xf numFmtId="41" fontId="12" fillId="0" borderId="0" applyFont="0" applyFill="0" applyBorder="0" applyAlignment="0" applyProtection="0"/>
    <xf numFmtId="180" fontId="17" fillId="0" borderId="0"/>
    <xf numFmtId="43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7" fillId="0" borderId="0"/>
    <xf numFmtId="0" fontId="18" fillId="0" borderId="0" applyProtection="0"/>
    <xf numFmtId="184" fontId="17" fillId="0" borderId="0"/>
    <xf numFmtId="2" fontId="18" fillId="0" borderId="0" applyProtection="0"/>
    <xf numFmtId="38" fontId="19" fillId="33" borderId="0" applyNumberFormat="0" applyBorder="0" applyAlignment="0" applyProtection="0"/>
    <xf numFmtId="0" fontId="20" fillId="0" borderId="2" applyNumberFormat="0" applyAlignment="0" applyProtection="0">
      <alignment horizontal="left" vertical="center"/>
    </xf>
    <xf numFmtId="0" fontId="20" fillId="0" borderId="3">
      <alignment horizontal="left" vertical="center"/>
    </xf>
    <xf numFmtId="0" fontId="21" fillId="0" borderId="0" applyProtection="0"/>
    <xf numFmtId="0" fontId="20" fillId="0" borderId="0" applyProtection="0"/>
    <xf numFmtId="10" fontId="19" fillId="2" borderId="1" applyNumberFormat="0" applyBorder="0" applyAlignment="0" applyProtection="0"/>
    <xf numFmtId="37" fontId="22" fillId="0" borderId="0"/>
    <xf numFmtId="0" fontId="23" fillId="0" borderId="0"/>
    <xf numFmtId="0" fontId="24" fillId="0" borderId="0"/>
    <xf numFmtId="0" fontId="25" fillId="0" borderId="0"/>
    <xf numFmtId="10" fontId="12" fillId="0" borderId="0" applyFont="0" applyFill="0" applyBorder="0" applyAlignment="0" applyProtection="0"/>
    <xf numFmtId="1" fontId="12" fillId="0" borderId="0"/>
    <xf numFmtId="0" fontId="2" fillId="0" borderId="0" applyNumberFormat="0" applyFill="0" applyBorder="0" applyAlignment="0" applyProtection="0"/>
    <xf numFmtId="0" fontId="18" fillId="0" borderId="4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">
      <alignment horizontal="distributed" vertical="center" wrapText="1"/>
    </xf>
    <xf numFmtId="0" fontId="30" fillId="0" borderId="1">
      <alignment horizontal="distributed" vertical="center" wrapText="1"/>
    </xf>
    <xf numFmtId="0" fontId="30" fillId="0" borderId="1">
      <alignment horizontal="distributed" vertical="center" wrapText="1"/>
    </xf>
    <xf numFmtId="0" fontId="31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30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27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4" fillId="27" borderId="0" applyNumberFormat="0" applyBorder="0" applyAlignment="0" applyProtection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4" fillId="27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4" fillId="27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4" fillId="27" borderId="0" applyNumberFormat="0" applyBorder="0" applyAlignment="0" applyProtection="0"/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0" borderId="0"/>
    <xf numFmtId="0" fontId="30" fillId="0" borderId="0"/>
    <xf numFmtId="0" fontId="30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36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9" fontId="41" fillId="0" borderId="0" applyFont="0" applyFill="0" applyBorder="0" applyAlignment="0" applyProtection="0"/>
    <xf numFmtId="0" fontId="42" fillId="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0" fontId="44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8" applyNumberFormat="0" applyFill="0" applyAlignment="0" applyProtection="0">
      <alignment vertical="center"/>
    </xf>
    <xf numFmtId="185" fontId="26" fillId="0" borderId="0" applyFont="0" applyFill="0" applyBorder="0" applyAlignment="0" applyProtection="0"/>
    <xf numFmtId="186" fontId="2" fillId="0" borderId="0" applyFont="0" applyFill="0" applyBorder="0" applyAlignment="0" applyProtection="0"/>
    <xf numFmtId="0" fontId="48" fillId="35" borderId="9" applyNumberFormat="0" applyAlignment="0" applyProtection="0">
      <alignment vertical="center"/>
    </xf>
    <xf numFmtId="0" fontId="49" fillId="36" borderId="1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187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17" fillId="0" borderId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91" fontId="2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1" fillId="0" borderId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4" fillId="4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54" fillId="35" borderId="12" applyNumberFormat="0" applyAlignment="0" applyProtection="0">
      <alignment vertical="center"/>
    </xf>
    <xf numFmtId="0" fontId="55" fillId="8" borderId="9" applyNumberFormat="0" applyAlignment="0" applyProtection="0">
      <alignment vertical="center"/>
    </xf>
    <xf numFmtId="1" fontId="30" fillId="0" borderId="1">
      <alignment vertical="center"/>
      <protection locked="0"/>
    </xf>
    <xf numFmtId="1" fontId="30" fillId="0" borderId="1">
      <alignment vertical="center"/>
      <protection locked="0"/>
    </xf>
    <xf numFmtId="1" fontId="30" fillId="0" borderId="1">
      <alignment vertical="center"/>
      <protection locked="0"/>
    </xf>
    <xf numFmtId="0" fontId="56" fillId="0" borderId="0"/>
    <xf numFmtId="192" fontId="30" fillId="0" borderId="1">
      <alignment vertical="center"/>
      <protection locked="0"/>
    </xf>
    <xf numFmtId="192" fontId="30" fillId="0" borderId="1">
      <alignment vertical="center"/>
      <protection locked="0"/>
    </xf>
    <xf numFmtId="192" fontId="30" fillId="0" borderId="1">
      <alignment vertical="center"/>
      <protection locked="0"/>
    </xf>
    <xf numFmtId="0" fontId="12" fillId="0" borderId="0"/>
    <xf numFmtId="0" fontId="2" fillId="45" borderId="13" applyNumberFormat="0" applyFont="0" applyAlignment="0" applyProtection="0">
      <alignment vertical="center"/>
    </xf>
    <xf numFmtId="0" fontId="2" fillId="45" borderId="13" applyNumberFormat="0" applyFont="0" applyAlignment="0" applyProtection="0">
      <alignment vertical="center"/>
    </xf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/>
  </cellStyleXfs>
  <cellXfs count="17">
    <xf numFmtId="0" fontId="0" fillId="0" borderId="0" xfId="0">
      <alignment vertical="center"/>
    </xf>
    <xf numFmtId="0" fontId="3" fillId="2" borderId="0" xfId="1" applyFont="1" applyFill="1"/>
    <xf numFmtId="176" fontId="6" fillId="2" borderId="0" xfId="1" applyNumberFormat="1" applyFont="1" applyFill="1" applyBorder="1" applyAlignment="1">
      <alignment horizontal="left" vertical="center"/>
    </xf>
    <xf numFmtId="0" fontId="6" fillId="2" borderId="0" xfId="1" applyFont="1" applyFill="1" applyAlignment="1">
      <alignment horizontal="right" vertical="center"/>
    </xf>
    <xf numFmtId="0" fontId="7" fillId="2" borderId="0" xfId="1" applyFont="1" applyFill="1"/>
    <xf numFmtId="0" fontId="8" fillId="2" borderId="0" xfId="1" applyFont="1" applyFill="1"/>
    <xf numFmtId="0" fontId="8" fillId="2" borderId="0" xfId="1" applyFont="1" applyFill="1" applyAlignment="1">
      <alignment wrapText="1"/>
    </xf>
    <xf numFmtId="0" fontId="9" fillId="2" borderId="1" xfId="1" applyFont="1" applyFill="1" applyBorder="1" applyAlignment="1">
      <alignment horizontal="center" vertical="center" wrapText="1"/>
    </xf>
    <xf numFmtId="177" fontId="9" fillId="2" borderId="1" xfId="1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wrapText="1"/>
    </xf>
    <xf numFmtId="178" fontId="6" fillId="2" borderId="1" xfId="1" applyNumberFormat="1" applyFont="1" applyFill="1" applyBorder="1" applyAlignment="1">
      <alignment horizontal="center" vertical="center"/>
    </xf>
    <xf numFmtId="177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0" fillId="2" borderId="0" xfId="1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</cellXfs>
  <cellStyles count="776">
    <cellStyle name="?鹎%U龡&amp;H齲_x0001_C铣_x0014__x0007__x0001__x0001_" xfId="2"/>
    <cellStyle name="_ET_STYLE_NoName_00_" xfId="3"/>
    <cellStyle name="20% - 强调文字颜色 1 2" xfId="4"/>
    <cellStyle name="20% - 强调文字颜色 2 2" xfId="5"/>
    <cellStyle name="20% - 强调文字颜色 3 2" xfId="6"/>
    <cellStyle name="20% - 强调文字颜色 4 2" xfId="7"/>
    <cellStyle name="20% - 强调文字颜色 5 2" xfId="8"/>
    <cellStyle name="20% - 强调文字颜色 6 2" xfId="9"/>
    <cellStyle name="40% - 强调文字颜色 1 2" xfId="10"/>
    <cellStyle name="40% - 强调文字颜色 2 2" xfId="11"/>
    <cellStyle name="40% - 强调文字颜色 3 2" xfId="12"/>
    <cellStyle name="40% - 强调文字颜色 4 2" xfId="13"/>
    <cellStyle name="40% - 强调文字颜色 5 2" xfId="14"/>
    <cellStyle name="40% - 强调文字颜色 6 2" xfId="15"/>
    <cellStyle name="60% - 强调文字颜色 1 2" xfId="16"/>
    <cellStyle name="60% - 强调文字颜色 2 2" xfId="17"/>
    <cellStyle name="60% - 强调文字颜色 3 2" xfId="18"/>
    <cellStyle name="60% - 强调文字颜色 4 2" xfId="19"/>
    <cellStyle name="60% - 强调文字颜色 5 2" xfId="20"/>
    <cellStyle name="60% - 强调文字颜色 6 2" xfId="21"/>
    <cellStyle name="Accent1" xfId="22"/>
    <cellStyle name="Accent1 - 20%" xfId="23"/>
    <cellStyle name="Accent1 - 40%" xfId="24"/>
    <cellStyle name="Accent1 - 60%" xfId="25"/>
    <cellStyle name="Accent1_2006年33甘肃" xfId="26"/>
    <cellStyle name="Accent2" xfId="27"/>
    <cellStyle name="Accent2 - 20%" xfId="28"/>
    <cellStyle name="Accent2 - 40%" xfId="29"/>
    <cellStyle name="Accent2 - 60%" xfId="30"/>
    <cellStyle name="Accent2_2006年33甘肃" xfId="31"/>
    <cellStyle name="Accent3" xfId="32"/>
    <cellStyle name="Accent3 - 20%" xfId="33"/>
    <cellStyle name="Accent3 - 40%" xfId="34"/>
    <cellStyle name="Accent3 - 60%" xfId="35"/>
    <cellStyle name="Accent3_2006年33甘肃" xfId="36"/>
    <cellStyle name="Accent4" xfId="37"/>
    <cellStyle name="Accent4 - 20%" xfId="38"/>
    <cellStyle name="Accent4 - 40%" xfId="39"/>
    <cellStyle name="Accent4 - 60%" xfId="40"/>
    <cellStyle name="Accent5" xfId="41"/>
    <cellStyle name="Accent5 - 20%" xfId="42"/>
    <cellStyle name="Accent5 - 40%" xfId="43"/>
    <cellStyle name="Accent5 - 60%" xfId="44"/>
    <cellStyle name="Accent6" xfId="45"/>
    <cellStyle name="Accent6 - 20%" xfId="46"/>
    <cellStyle name="Accent6 - 40%" xfId="47"/>
    <cellStyle name="Accent6 - 60%" xfId="48"/>
    <cellStyle name="Accent6_2006年33甘肃" xfId="49"/>
    <cellStyle name="Calc Currency (0)" xfId="50"/>
    <cellStyle name="Comma [0]" xfId="51"/>
    <cellStyle name="comma zerodec" xfId="52"/>
    <cellStyle name="Comma_1995" xfId="53"/>
    <cellStyle name="Currency [0]" xfId="54"/>
    <cellStyle name="Currency_1995" xfId="55"/>
    <cellStyle name="Currency1" xfId="56"/>
    <cellStyle name="Date" xfId="57"/>
    <cellStyle name="Dollar (zero dec)" xfId="58"/>
    <cellStyle name="Fixed" xfId="59"/>
    <cellStyle name="Grey" xfId="60"/>
    <cellStyle name="Header1" xfId="61"/>
    <cellStyle name="Header2" xfId="62"/>
    <cellStyle name="HEADING1" xfId="63"/>
    <cellStyle name="HEADING2" xfId="64"/>
    <cellStyle name="Input [yellow]" xfId="65"/>
    <cellStyle name="no dec" xfId="66"/>
    <cellStyle name="Norma,_laroux_4_营业在建 (2)_E21" xfId="67"/>
    <cellStyle name="Normal - Style1" xfId="68"/>
    <cellStyle name="Normal_#10-Headcount" xfId="69"/>
    <cellStyle name="Percent [2]" xfId="70"/>
    <cellStyle name="Percent_laroux" xfId="71"/>
    <cellStyle name="RowLevel_0" xfId="72"/>
    <cellStyle name="Total" xfId="73"/>
    <cellStyle name="百分比 2" xfId="74"/>
    <cellStyle name="百分比 3" xfId="75"/>
    <cellStyle name="百分比 3 2" xfId="76"/>
    <cellStyle name="百分比 4" xfId="77"/>
    <cellStyle name="标题 1 2" xfId="78"/>
    <cellStyle name="标题 2 2" xfId="79"/>
    <cellStyle name="标题 3 2" xfId="80"/>
    <cellStyle name="标题 4 2" xfId="81"/>
    <cellStyle name="表标题" xfId="82"/>
    <cellStyle name="表标题 2" xfId="83"/>
    <cellStyle name="表标题 3" xfId="84"/>
    <cellStyle name="差 2" xfId="85"/>
    <cellStyle name="差_00省级(打印)" xfId="86"/>
    <cellStyle name="差_03昭通" xfId="87"/>
    <cellStyle name="差_0502通海县" xfId="88"/>
    <cellStyle name="差_05潍坊" xfId="89"/>
    <cellStyle name="差_0605石屏县" xfId="90"/>
    <cellStyle name="差_0605石屏县_财力性转移支付2010年预算参考数" xfId="91"/>
    <cellStyle name="差_07临沂" xfId="92"/>
    <cellStyle name="差_09黑龙江" xfId="93"/>
    <cellStyle name="差_09黑龙江_财力性转移支付2010年预算参考数" xfId="94"/>
    <cellStyle name="差_1" xfId="95"/>
    <cellStyle name="差_1_财力性转移支付2010年预算参考数" xfId="96"/>
    <cellStyle name="差_1110洱源县" xfId="97"/>
    <cellStyle name="差_1110洱源县_财力性转移支付2010年预算参考数" xfId="98"/>
    <cellStyle name="差_11大理" xfId="99"/>
    <cellStyle name="差_11大理_财力性转移支付2010年预算参考数" xfId="100"/>
    <cellStyle name="差_12滨州" xfId="101"/>
    <cellStyle name="差_12滨州_财力性转移支付2010年预算参考数" xfId="102"/>
    <cellStyle name="差_14安徽" xfId="103"/>
    <cellStyle name="差_14安徽_财力性转移支付2010年预算参考数" xfId="104"/>
    <cellStyle name="差_2" xfId="105"/>
    <cellStyle name="差_2_财力性转移支付2010年预算参考数" xfId="106"/>
    <cellStyle name="差_2006年22湖南" xfId="107"/>
    <cellStyle name="差_2006年22湖南_财力性转移支付2010年预算参考数" xfId="108"/>
    <cellStyle name="差_2006年27重庆" xfId="109"/>
    <cellStyle name="差_2006年27重庆_财力性转移支付2010年预算参考数" xfId="110"/>
    <cellStyle name="差_2006年28四川" xfId="111"/>
    <cellStyle name="差_2006年28四川_财力性转移支付2010年预算参考数" xfId="112"/>
    <cellStyle name="差_2006年30云南" xfId="113"/>
    <cellStyle name="差_2006年33甘肃" xfId="114"/>
    <cellStyle name="差_2006年34青海" xfId="115"/>
    <cellStyle name="差_2006年34青海_财力性转移支付2010年预算参考数" xfId="116"/>
    <cellStyle name="差_2006年全省财力计算表（中央、决算）" xfId="117"/>
    <cellStyle name="差_2006年水利统计指标统计表" xfId="118"/>
    <cellStyle name="差_2006年水利统计指标统计表_财力性转移支付2010年预算参考数" xfId="119"/>
    <cellStyle name="差_2007年收支情况及2008年收支预计表(汇总表)" xfId="120"/>
    <cellStyle name="差_2007年收支情况及2008年收支预计表(汇总表)_财力性转移支付2010年预算参考数" xfId="121"/>
    <cellStyle name="差_2007年一般预算支出剔除" xfId="122"/>
    <cellStyle name="差_2007年一般预算支出剔除_财力性转移支付2010年预算参考数" xfId="123"/>
    <cellStyle name="差_2007一般预算支出口径剔除表" xfId="124"/>
    <cellStyle name="差_2007一般预算支出口径剔除表_财力性转移支付2010年预算参考数" xfId="125"/>
    <cellStyle name="差_2008计算资料（8月5）" xfId="126"/>
    <cellStyle name="差_2008年全省汇总收支计算表" xfId="127"/>
    <cellStyle name="差_2008年全省汇总收支计算表_财力性转移支付2010年预算参考数" xfId="128"/>
    <cellStyle name="差_2008年一般预算支出预计" xfId="129"/>
    <cellStyle name="差_2008年预计支出与2007年对比" xfId="130"/>
    <cellStyle name="差_2008年支出核定" xfId="131"/>
    <cellStyle name="差_2008年支出调整" xfId="132"/>
    <cellStyle name="差_2008年支出调整_财力性转移支付2010年预算参考数" xfId="133"/>
    <cellStyle name="差_20河南" xfId="134"/>
    <cellStyle name="差_20河南_财力性转移支付2010年预算参考数" xfId="135"/>
    <cellStyle name="差_22湖南" xfId="136"/>
    <cellStyle name="差_22湖南_财力性转移支付2010年预算参考数" xfId="137"/>
    <cellStyle name="差_27重庆" xfId="138"/>
    <cellStyle name="差_27重庆_财力性转移支付2010年预算参考数" xfId="139"/>
    <cellStyle name="差_28四川" xfId="140"/>
    <cellStyle name="差_28四川_财力性转移支付2010年预算参考数" xfId="141"/>
    <cellStyle name="差_30云南" xfId="142"/>
    <cellStyle name="差_30云南_1" xfId="143"/>
    <cellStyle name="差_30云南_1_财力性转移支付2010年预算参考数" xfId="144"/>
    <cellStyle name="差_33甘肃" xfId="145"/>
    <cellStyle name="差_34青海" xfId="146"/>
    <cellStyle name="差_34青海_1" xfId="147"/>
    <cellStyle name="差_34青海_1_财力性转移支付2010年预算参考数" xfId="148"/>
    <cellStyle name="差_34青海_财力性转移支付2010年预算参考数" xfId="149"/>
    <cellStyle name="差_530623_2006年县级财政报表附表" xfId="150"/>
    <cellStyle name="差_530629_2006年县级财政报表附表" xfId="151"/>
    <cellStyle name="差_5334_2006年迪庆县级财政报表附表" xfId="152"/>
    <cellStyle name="差_Book1" xfId="153"/>
    <cellStyle name="差_Book1_财力性转移支付2010年预算参考数" xfId="154"/>
    <cellStyle name="差_Book2" xfId="155"/>
    <cellStyle name="差_Book2_财力性转移支付2010年预算参考数" xfId="156"/>
    <cellStyle name="差_gdp" xfId="157"/>
    <cellStyle name="差_M01-2(州市补助收入)" xfId="158"/>
    <cellStyle name="差_安徽 缺口县区测算(地方填报)1" xfId="159"/>
    <cellStyle name="差_安徽 缺口县区测算(地方填报)1_财力性转移支付2010年预算参考数" xfId="160"/>
    <cellStyle name="差_不含人员经费系数" xfId="161"/>
    <cellStyle name="差_不含人员经费系数_财力性转移支付2010年预算参考数" xfId="162"/>
    <cellStyle name="差_财政供养人员" xfId="163"/>
    <cellStyle name="差_财政供养人员_财力性转移支付2010年预算参考数" xfId="164"/>
    <cellStyle name="差_测算结果" xfId="165"/>
    <cellStyle name="差_测算结果_财力性转移支付2010年预算参考数" xfId="166"/>
    <cellStyle name="差_测算结果汇总" xfId="167"/>
    <cellStyle name="差_测算结果汇总_财力性转移支付2010年预算参考数" xfId="168"/>
    <cellStyle name="差_成本差异系数" xfId="169"/>
    <cellStyle name="差_成本差异系数（含人口规模）" xfId="170"/>
    <cellStyle name="差_成本差异系数（含人口规模）_财力性转移支付2010年预算参考数" xfId="171"/>
    <cellStyle name="差_成本差异系数_财力性转移支付2010年预算参考数" xfId="172"/>
    <cellStyle name="差_城建部门" xfId="173"/>
    <cellStyle name="差_第五部分(才淼、饶永宏）" xfId="174"/>
    <cellStyle name="差_第一部分：综合全" xfId="175"/>
    <cellStyle name="差_分析缺口率" xfId="176"/>
    <cellStyle name="差_分析缺口率_财力性转移支付2010年预算参考数" xfId="177"/>
    <cellStyle name="差_分县成本差异系数" xfId="178"/>
    <cellStyle name="差_分县成本差异系数_不含人员经费系数" xfId="179"/>
    <cellStyle name="差_分县成本差异系数_不含人员经费系数_财力性转移支付2010年预算参考数" xfId="180"/>
    <cellStyle name="差_分县成本差异系数_财力性转移支付2010年预算参考数" xfId="181"/>
    <cellStyle name="差_分县成本差异系数_民生政策最低支出需求" xfId="182"/>
    <cellStyle name="差_分县成本差异系数_民生政策最低支出需求_财力性转移支付2010年预算参考数" xfId="183"/>
    <cellStyle name="差_附表" xfId="184"/>
    <cellStyle name="差_附表_财力性转移支付2010年预算参考数" xfId="185"/>
    <cellStyle name="差_行政(燃修费)" xfId="186"/>
    <cellStyle name="差_行政(燃修费)_不含人员经费系数" xfId="187"/>
    <cellStyle name="差_行政(燃修费)_不含人员经费系数_财力性转移支付2010年预算参考数" xfId="188"/>
    <cellStyle name="差_行政(燃修费)_财力性转移支付2010年预算参考数" xfId="189"/>
    <cellStyle name="差_行政(燃修费)_民生政策最低支出需求" xfId="190"/>
    <cellStyle name="差_行政(燃修费)_民生政策最低支出需求_财力性转移支付2010年预算参考数" xfId="191"/>
    <cellStyle name="差_行政(燃修费)_县市旗测算-新科目（含人口规模效应）" xfId="192"/>
    <cellStyle name="差_行政(燃修费)_县市旗测算-新科目（含人口规模效应）_财力性转移支付2010年预算参考数" xfId="193"/>
    <cellStyle name="差_行政（人员）" xfId="194"/>
    <cellStyle name="差_行政（人员）_不含人员经费系数" xfId="195"/>
    <cellStyle name="差_行政（人员）_不含人员经费系数_财力性转移支付2010年预算参考数" xfId="196"/>
    <cellStyle name="差_行政（人员）_财力性转移支付2010年预算参考数" xfId="197"/>
    <cellStyle name="差_行政（人员）_民生政策最低支出需求" xfId="198"/>
    <cellStyle name="差_行政（人员）_民生政策最低支出需求_财力性转移支付2010年预算参考数" xfId="199"/>
    <cellStyle name="差_行政（人员）_县市旗测算-新科目（含人口规模效应）" xfId="200"/>
    <cellStyle name="差_行政（人员）_县市旗测算-新科目（含人口规模效应）_财力性转移支付2010年预算参考数" xfId="201"/>
    <cellStyle name="差_行政公检法测算" xfId="202"/>
    <cellStyle name="差_行政公检法测算_不含人员经费系数" xfId="203"/>
    <cellStyle name="差_行政公检法测算_不含人员经费系数_财力性转移支付2010年预算参考数" xfId="204"/>
    <cellStyle name="差_行政公检法测算_财力性转移支付2010年预算参考数" xfId="205"/>
    <cellStyle name="差_行政公检法测算_民生政策最低支出需求" xfId="206"/>
    <cellStyle name="差_行政公检法测算_民生政策最低支出需求_财力性转移支付2010年预算参考数" xfId="207"/>
    <cellStyle name="差_行政公检法测算_县市旗测算-新科目（含人口规模效应）" xfId="208"/>
    <cellStyle name="差_行政公检法测算_县市旗测算-新科目（含人口规模效应）_财力性转移支付2010年预算参考数" xfId="209"/>
    <cellStyle name="差_河南 缺口县区测算(地方填报)" xfId="210"/>
    <cellStyle name="差_河南 缺口县区测算(地方填报)_财力性转移支付2010年预算参考数" xfId="211"/>
    <cellStyle name="差_河南 缺口县区测算(地方填报白)" xfId="212"/>
    <cellStyle name="差_河南 缺口县区测算(地方填报白)_财力性转移支付2010年预算参考数" xfId="213"/>
    <cellStyle name="差_核定人数对比" xfId="214"/>
    <cellStyle name="差_核定人数对比_财力性转移支付2010年预算参考数" xfId="215"/>
    <cellStyle name="差_核定人数下发表" xfId="216"/>
    <cellStyle name="差_核定人数下发表_财力性转移支付2010年预算参考数" xfId="217"/>
    <cellStyle name="差_汇总" xfId="218"/>
    <cellStyle name="差_汇总_财力性转移支付2010年预算参考数" xfId="219"/>
    <cellStyle name="差_汇总表" xfId="220"/>
    <cellStyle name="差_汇总表_财力性转移支付2010年预算参考数" xfId="221"/>
    <cellStyle name="差_汇总表4" xfId="222"/>
    <cellStyle name="差_汇总表4_财力性转移支付2010年预算参考数" xfId="223"/>
    <cellStyle name="差_汇总-县级财政报表附表" xfId="224"/>
    <cellStyle name="差_检验表" xfId="225"/>
    <cellStyle name="差_检验表（调整后）" xfId="226"/>
    <cellStyle name="差_教育(按照总人口测算）—20080416" xfId="227"/>
    <cellStyle name="差_教育(按照总人口测算）—20080416_不含人员经费系数" xfId="228"/>
    <cellStyle name="差_教育(按照总人口测算）—20080416_不含人员经费系数_财力性转移支付2010年预算参考数" xfId="229"/>
    <cellStyle name="差_教育(按照总人口测算）—20080416_财力性转移支付2010年预算参考数" xfId="230"/>
    <cellStyle name="差_教育(按照总人口测算）—20080416_民生政策最低支出需求" xfId="231"/>
    <cellStyle name="差_教育(按照总人口测算）—20080416_民生政策最低支出需求_财力性转移支付2010年预算参考数" xfId="232"/>
    <cellStyle name="差_教育(按照总人口测算）—20080416_县市旗测算-新科目（含人口规模效应）" xfId="233"/>
    <cellStyle name="差_教育(按照总人口测算）—20080416_县市旗测算-新科目（含人口规模效应）_财力性转移支付2010年预算参考数" xfId="234"/>
    <cellStyle name="差_丽江汇总" xfId="235"/>
    <cellStyle name="差_民生政策最低支出需求" xfId="236"/>
    <cellStyle name="差_民生政策最低支出需求_财力性转移支付2010年预算参考数" xfId="237"/>
    <cellStyle name="差_农林水和城市维护标准支出20080505－县区合计" xfId="238"/>
    <cellStyle name="差_农林水和城市维护标准支出20080505－县区合计_不含人员经费系数" xfId="239"/>
    <cellStyle name="差_农林水和城市维护标准支出20080505－县区合计_不含人员经费系数_财力性转移支付2010年预算参考数" xfId="240"/>
    <cellStyle name="差_农林水和城市维护标准支出20080505－县区合计_财力性转移支付2010年预算参考数" xfId="241"/>
    <cellStyle name="差_农林水和城市维护标准支出20080505－县区合计_民生政策最低支出需求" xfId="242"/>
    <cellStyle name="差_农林水和城市维护标准支出20080505－县区合计_民生政策最低支出需求_财力性转移支付2010年预算参考数" xfId="243"/>
    <cellStyle name="差_农林水和城市维护标准支出20080505－县区合计_县市旗测算-新科目（含人口规模效应）" xfId="244"/>
    <cellStyle name="差_农林水和城市维护标准支出20080505－县区合计_县市旗测算-新科目（含人口规模效应）_财力性转移支付2010年预算参考数" xfId="245"/>
    <cellStyle name="差_平邑" xfId="246"/>
    <cellStyle name="差_平邑_财力性转移支付2010年预算参考数" xfId="247"/>
    <cellStyle name="差_其他部门(按照总人口测算）—20080416" xfId="248"/>
    <cellStyle name="差_其他部门(按照总人口测算）—20080416_不含人员经费系数" xfId="249"/>
    <cellStyle name="差_其他部门(按照总人口测算）—20080416_不含人员经费系数_财力性转移支付2010年预算参考数" xfId="250"/>
    <cellStyle name="差_其他部门(按照总人口测算）—20080416_财力性转移支付2010年预算参考数" xfId="251"/>
    <cellStyle name="差_其他部门(按照总人口测算）—20080416_民生政策最低支出需求" xfId="252"/>
    <cellStyle name="差_其他部门(按照总人口测算）—20080416_民生政策最低支出需求_财力性转移支付2010年预算参考数" xfId="253"/>
    <cellStyle name="差_其他部门(按照总人口测算）—20080416_县市旗测算-新科目（含人口规模效应）" xfId="254"/>
    <cellStyle name="差_其他部门(按照总人口测算）—20080416_县市旗测算-新科目（含人口规模效应）_财力性转移支付2010年预算参考数" xfId="255"/>
    <cellStyle name="差_青海 缺口县区测算(地方填报)" xfId="256"/>
    <cellStyle name="差_青海 缺口县区测算(地方填报)_财力性转移支付2010年预算参考数" xfId="257"/>
    <cellStyle name="差_区县收入过渡" xfId="258"/>
    <cellStyle name="差_缺口县区测算" xfId="259"/>
    <cellStyle name="差_缺口县区测算（11.13）" xfId="260"/>
    <cellStyle name="差_缺口县区测算（11.13）_财力性转移支付2010年预算参考数" xfId="261"/>
    <cellStyle name="差_缺口县区测算(按2007支出增长25%测算)" xfId="262"/>
    <cellStyle name="差_缺口县区测算(按2007支出增长25%测算)_财力性转移支付2010年预算参考数" xfId="263"/>
    <cellStyle name="差_缺口县区测算(按核定人数)" xfId="264"/>
    <cellStyle name="差_缺口县区测算(按核定人数)_财力性转移支付2010年预算参考数" xfId="265"/>
    <cellStyle name="差_缺口县区测算(财政部标准)" xfId="266"/>
    <cellStyle name="差_缺口县区测算(财政部标准)_财力性转移支付2010年预算参考数" xfId="267"/>
    <cellStyle name="差_缺口县区测算_财力性转移支付2010年预算参考数" xfId="268"/>
    <cellStyle name="差_人员工资和公用经费" xfId="269"/>
    <cellStyle name="差_人员工资和公用经费_财力性转移支付2010年预算参考数" xfId="270"/>
    <cellStyle name="差_人员工资和公用经费2" xfId="271"/>
    <cellStyle name="差_人员工资和公用经费2_财力性转移支付2010年预算参考数" xfId="272"/>
    <cellStyle name="差_人员工资和公用经费3" xfId="273"/>
    <cellStyle name="差_人员工资和公用经费3_财力性转移支付2010年预算参考数" xfId="274"/>
    <cellStyle name="差_山东省民生支出标准" xfId="275"/>
    <cellStyle name="差_山东省民生支出标准_财力性转移支付2010年预算参考数" xfId="276"/>
    <cellStyle name="差_市辖区测算20080510" xfId="277"/>
    <cellStyle name="差_市辖区测算20080510_不含人员经费系数" xfId="278"/>
    <cellStyle name="差_市辖区测算20080510_不含人员经费系数_财力性转移支付2010年预算参考数" xfId="279"/>
    <cellStyle name="差_市辖区测算20080510_财力性转移支付2010年预算参考数" xfId="280"/>
    <cellStyle name="差_市辖区测算20080510_民生政策最低支出需求" xfId="281"/>
    <cellStyle name="差_市辖区测算20080510_民生政策最低支出需求_财力性转移支付2010年预算参考数" xfId="282"/>
    <cellStyle name="差_市辖区测算20080510_县市旗测算-新科目（含人口规模效应）" xfId="283"/>
    <cellStyle name="差_市辖区测算20080510_县市旗测算-新科目（含人口规模效应）_财力性转移支付2010年预算参考数" xfId="284"/>
    <cellStyle name="差_市辖区测算-新科目（20080626）" xfId="285"/>
    <cellStyle name="差_市辖区测算-新科目（20080626）_不含人员经费系数" xfId="286"/>
    <cellStyle name="差_市辖区测算-新科目（20080626）_不含人员经费系数_财力性转移支付2010年预算参考数" xfId="287"/>
    <cellStyle name="差_市辖区测算-新科目（20080626）_财力性转移支付2010年预算参考数" xfId="288"/>
    <cellStyle name="差_市辖区测算-新科目（20080626）_民生政策最低支出需求" xfId="289"/>
    <cellStyle name="差_市辖区测算-新科目（20080626）_民生政策最低支出需求_财力性转移支付2010年预算参考数" xfId="290"/>
    <cellStyle name="差_市辖区测算-新科目（20080626）_县市旗测算-新科目（含人口规模效应）" xfId="291"/>
    <cellStyle name="差_市辖区测算-新科目（20080626）_县市旗测算-新科目（含人口规模效应）_财力性转移支付2010年预算参考数" xfId="292"/>
    <cellStyle name="差_同德" xfId="293"/>
    <cellStyle name="差_同德_财力性转移支付2010年预算参考数" xfId="294"/>
    <cellStyle name="差_危改资金测算" xfId="295"/>
    <cellStyle name="差_危改资金测算_财力性转移支付2010年预算参考数" xfId="296"/>
    <cellStyle name="差_卫生(按照总人口测算）—20080416" xfId="297"/>
    <cellStyle name="差_卫生(按照总人口测算）—20080416_不含人员经费系数" xfId="298"/>
    <cellStyle name="差_卫生(按照总人口测算）—20080416_不含人员经费系数_财力性转移支付2010年预算参考数" xfId="299"/>
    <cellStyle name="差_卫生(按照总人口测算）—20080416_财力性转移支付2010年预算参考数" xfId="300"/>
    <cellStyle name="差_卫生(按照总人口测算）—20080416_民生政策最低支出需求" xfId="301"/>
    <cellStyle name="差_卫生(按照总人口测算）—20080416_民生政策最低支出需求_财力性转移支付2010年预算参考数" xfId="302"/>
    <cellStyle name="差_卫生(按照总人口测算）—20080416_县市旗测算-新科目（含人口规模效应）" xfId="303"/>
    <cellStyle name="差_卫生(按照总人口测算）—20080416_县市旗测算-新科目（含人口规模效应）_财力性转移支付2010年预算参考数" xfId="304"/>
    <cellStyle name="差_卫生部门" xfId="305"/>
    <cellStyle name="差_卫生部门_财力性转移支付2010年预算参考数" xfId="306"/>
    <cellStyle name="差_文体广播部门" xfId="307"/>
    <cellStyle name="差_文体广播事业(按照总人口测算）—20080416" xfId="308"/>
    <cellStyle name="差_文体广播事业(按照总人口测算）—20080416_不含人员经费系数" xfId="309"/>
    <cellStyle name="差_文体广播事业(按照总人口测算）—20080416_不含人员经费系数_财力性转移支付2010年预算参考数" xfId="310"/>
    <cellStyle name="差_文体广播事业(按照总人口测算）—20080416_财力性转移支付2010年预算参考数" xfId="311"/>
    <cellStyle name="差_文体广播事业(按照总人口测算）—20080416_民生政策最低支出需求" xfId="312"/>
    <cellStyle name="差_文体广播事业(按照总人口测算）—20080416_民生政策最低支出需求_财力性转移支付2010年预算参考数" xfId="313"/>
    <cellStyle name="差_文体广播事业(按照总人口测算）—20080416_县市旗测算-新科目（含人口规模效应）" xfId="314"/>
    <cellStyle name="差_文体广播事业(按照总人口测算）—20080416_县市旗测算-新科目（含人口规模效应）_财力性转移支付2010年预算参考数" xfId="315"/>
    <cellStyle name="差_县区合并测算20080421" xfId="316"/>
    <cellStyle name="差_县区合并测算20080421_不含人员经费系数" xfId="317"/>
    <cellStyle name="差_县区合并测算20080421_不含人员经费系数_财力性转移支付2010年预算参考数" xfId="318"/>
    <cellStyle name="差_县区合并测算20080421_财力性转移支付2010年预算参考数" xfId="319"/>
    <cellStyle name="差_县区合并测算20080421_民生政策最低支出需求" xfId="320"/>
    <cellStyle name="差_县区合并测算20080421_民生政策最低支出需求_财力性转移支付2010年预算参考数" xfId="321"/>
    <cellStyle name="差_县区合并测算20080421_县市旗测算-新科目（含人口规模效应）" xfId="322"/>
    <cellStyle name="差_县区合并测算20080421_县市旗测算-新科目（含人口规模效应）_财力性转移支付2010年预算参考数" xfId="323"/>
    <cellStyle name="差_县区合并测算20080423(按照各省比重）" xfId="324"/>
    <cellStyle name="差_县区合并测算20080423(按照各省比重）_不含人员经费系数" xfId="325"/>
    <cellStyle name="差_县区合并测算20080423(按照各省比重）_不含人员经费系数_财力性转移支付2010年预算参考数" xfId="326"/>
    <cellStyle name="差_县区合并测算20080423(按照各省比重）_财力性转移支付2010年预算参考数" xfId="327"/>
    <cellStyle name="差_县区合并测算20080423(按照各省比重）_民生政策最低支出需求" xfId="328"/>
    <cellStyle name="差_县区合并测算20080423(按照各省比重）_民生政策最低支出需求_财力性转移支付2010年预算参考数" xfId="329"/>
    <cellStyle name="差_县区合并测算20080423(按照各省比重）_县市旗测算-新科目（含人口规模效应）" xfId="330"/>
    <cellStyle name="差_县区合并测算20080423(按照各省比重）_县市旗测算-新科目（含人口规模效应）_财力性转移支付2010年预算参考数" xfId="331"/>
    <cellStyle name="差_县市旗测算20080508" xfId="332"/>
    <cellStyle name="差_县市旗测算20080508_不含人员经费系数" xfId="333"/>
    <cellStyle name="差_县市旗测算20080508_不含人员经费系数_财力性转移支付2010年预算参考数" xfId="334"/>
    <cellStyle name="差_县市旗测算20080508_财力性转移支付2010年预算参考数" xfId="335"/>
    <cellStyle name="差_县市旗测算20080508_民生政策最低支出需求" xfId="336"/>
    <cellStyle name="差_县市旗测算20080508_民生政策最低支出需求_财力性转移支付2010年预算参考数" xfId="337"/>
    <cellStyle name="差_县市旗测算20080508_县市旗测算-新科目（含人口规模效应）" xfId="338"/>
    <cellStyle name="差_县市旗测算20080508_县市旗测算-新科目（含人口规模效应）_财力性转移支付2010年预算参考数" xfId="339"/>
    <cellStyle name="差_县市旗测算-新科目（20080626）" xfId="340"/>
    <cellStyle name="差_县市旗测算-新科目（20080626）_不含人员经费系数" xfId="341"/>
    <cellStyle name="差_县市旗测算-新科目（20080626）_不含人员经费系数_财力性转移支付2010年预算参考数" xfId="342"/>
    <cellStyle name="差_县市旗测算-新科目（20080626）_财力性转移支付2010年预算参考数" xfId="343"/>
    <cellStyle name="差_县市旗测算-新科目（20080626）_民生政策最低支出需求" xfId="344"/>
    <cellStyle name="差_县市旗测算-新科目（20080626）_民生政策最低支出需求_财力性转移支付2010年预算参考数" xfId="345"/>
    <cellStyle name="差_县市旗测算-新科目（20080626）_县市旗测算-新科目（含人口规模效应）" xfId="346"/>
    <cellStyle name="差_县市旗测算-新科目（20080626）_县市旗测算-新科目（含人口规模效应）_财力性转移支付2010年预算参考数" xfId="347"/>
    <cellStyle name="差_县市旗测算-新科目（20080627）" xfId="348"/>
    <cellStyle name="差_县市旗测算-新科目（20080627）_不含人员经费系数" xfId="349"/>
    <cellStyle name="差_县市旗测算-新科目（20080627）_不含人员经费系数_财力性转移支付2010年预算参考数" xfId="350"/>
    <cellStyle name="差_县市旗测算-新科目（20080627）_财力性转移支付2010年预算参考数" xfId="351"/>
    <cellStyle name="差_县市旗测算-新科目（20080627）_民生政策最低支出需求" xfId="352"/>
    <cellStyle name="差_县市旗测算-新科目（20080627）_民生政策最低支出需求_财力性转移支付2010年预算参考数" xfId="353"/>
    <cellStyle name="差_县市旗测算-新科目（20080627）_县市旗测算-新科目（含人口规模效应）" xfId="354"/>
    <cellStyle name="差_县市旗测算-新科目（20080627）_县市旗测算-新科目（含人口规模效应）_财力性转移支付2010年预算参考数" xfId="355"/>
    <cellStyle name="差_一般预算支出口径剔除表" xfId="356"/>
    <cellStyle name="差_一般预算支出口径剔除表_财力性转移支付2010年预算参考数" xfId="357"/>
    <cellStyle name="差_云南 缺口县区测算(地方填报)" xfId="358"/>
    <cellStyle name="差_云南 缺口县区测算(地方填报)_财力性转移支付2010年预算参考数" xfId="359"/>
    <cellStyle name="差_云南省2008年转移支付测算——州市本级考核部分及政策性测算" xfId="360"/>
    <cellStyle name="差_云南省2008年转移支付测算——州市本级考核部分及政策性测算_财力性转移支付2010年预算参考数" xfId="361"/>
    <cellStyle name="差_重点民生支出需求测算表社保（农村低保）081112" xfId="362"/>
    <cellStyle name="差_自行调整差异系数顺序" xfId="363"/>
    <cellStyle name="差_自行调整差异系数顺序_财力性转移支付2010年预算参考数" xfId="364"/>
    <cellStyle name="差_总人口" xfId="365"/>
    <cellStyle name="差_总人口_财力性转移支付2010年预算参考数" xfId="366"/>
    <cellStyle name="常规" xfId="0" builtinId="0"/>
    <cellStyle name="常规 10" xfId="367"/>
    <cellStyle name="常规 10 2" xfId="368"/>
    <cellStyle name="常规 11" xfId="369"/>
    <cellStyle name="常规 11 2" xfId="370"/>
    <cellStyle name="常规 11 2 2" xfId="371"/>
    <cellStyle name="常规 11 3" xfId="372"/>
    <cellStyle name="常规 11_2013年辖区出口退税月报-9月(2012新版)" xfId="373"/>
    <cellStyle name="常规 12" xfId="374"/>
    <cellStyle name="常规 12 2" xfId="375"/>
    <cellStyle name="常规 13" xfId="376"/>
    <cellStyle name="常规 13 2" xfId="377"/>
    <cellStyle name="常规 14" xfId="378"/>
    <cellStyle name="常规 14 2" xfId="379"/>
    <cellStyle name="常规 15" xfId="380"/>
    <cellStyle name="常规 15 2" xfId="381"/>
    <cellStyle name="常规 16" xfId="382"/>
    <cellStyle name="常规 17" xfId="383"/>
    <cellStyle name="常规 17 2" xfId="384"/>
    <cellStyle name="常规 18" xfId="385"/>
    <cellStyle name="常规 18 2" xfId="386"/>
    <cellStyle name="常规 19" xfId="387"/>
    <cellStyle name="常规 19 2" xfId="388"/>
    <cellStyle name="常规 2" xfId="1"/>
    <cellStyle name="常规 2 2" xfId="389"/>
    <cellStyle name="常规 2 2 2" xfId="390"/>
    <cellStyle name="常规 2 2 3" xfId="391"/>
    <cellStyle name="常规 2 3" xfId="392"/>
    <cellStyle name="常规 2 4" xfId="393"/>
    <cellStyle name="常规 2 5" xfId="394"/>
    <cellStyle name="常规 2 6" xfId="395"/>
    <cellStyle name="常规 2_004-2010年增消两税返还情况表" xfId="396"/>
    <cellStyle name="常规 20" xfId="397"/>
    <cellStyle name="常规 20 2" xfId="398"/>
    <cellStyle name="常规 21" xfId="399"/>
    <cellStyle name="常规 22" xfId="400"/>
    <cellStyle name="常规 22 2" xfId="401"/>
    <cellStyle name="常规 23" xfId="402"/>
    <cellStyle name="常规 24" xfId="403"/>
    <cellStyle name="常规 24 2" xfId="404"/>
    <cellStyle name="常规 25" xfId="405"/>
    <cellStyle name="常规 25 2" xfId="406"/>
    <cellStyle name="常规 26" xfId="407"/>
    <cellStyle name="常规 26 2" xfId="408"/>
    <cellStyle name="常规 27" xfId="409"/>
    <cellStyle name="常规 27 2" xfId="410"/>
    <cellStyle name="常规 28" xfId="411"/>
    <cellStyle name="常规 29" xfId="412"/>
    <cellStyle name="常规 3" xfId="413"/>
    <cellStyle name="常规 3 2" xfId="414"/>
    <cellStyle name="常规 3 3" xfId="415"/>
    <cellStyle name="常规 4" xfId="416"/>
    <cellStyle name="常规 4 2" xfId="417"/>
    <cellStyle name="常规 4 3" xfId="418"/>
    <cellStyle name="常规 4_2008年横排表0721" xfId="419"/>
    <cellStyle name="常规 5" xfId="420"/>
    <cellStyle name="常规 5 2" xfId="421"/>
    <cellStyle name="常规 6" xfId="422"/>
    <cellStyle name="常规 7" xfId="423"/>
    <cellStyle name="常规 7 2" xfId="424"/>
    <cellStyle name="常规 7 2 2" xfId="425"/>
    <cellStyle name="常规 7 3" xfId="426"/>
    <cellStyle name="常规 7_2013年辖区出口退税月报-9月(2012新版)" xfId="427"/>
    <cellStyle name="常规 8" xfId="428"/>
    <cellStyle name="常规 8 2" xfId="429"/>
    <cellStyle name="常规 9" xfId="430"/>
    <cellStyle name="常规 9 2" xfId="431"/>
    <cellStyle name="超级链接" xfId="432"/>
    <cellStyle name="超级链接 2" xfId="433"/>
    <cellStyle name="分级显示行_1_13区汇总" xfId="434"/>
    <cellStyle name="归盒啦_95" xfId="435"/>
    <cellStyle name="好 2" xfId="436"/>
    <cellStyle name="好_00省级(打印)" xfId="437"/>
    <cellStyle name="好_03昭通" xfId="438"/>
    <cellStyle name="好_0502通海县" xfId="439"/>
    <cellStyle name="好_05潍坊" xfId="440"/>
    <cellStyle name="好_0605石屏县" xfId="441"/>
    <cellStyle name="好_0605石屏县_财力性转移支付2010年预算参考数" xfId="442"/>
    <cellStyle name="好_07临沂" xfId="443"/>
    <cellStyle name="好_09黑龙江" xfId="444"/>
    <cellStyle name="好_09黑龙江_财力性转移支付2010年预算参考数" xfId="445"/>
    <cellStyle name="好_1" xfId="446"/>
    <cellStyle name="好_1_财力性转移支付2010年预算参考数" xfId="447"/>
    <cellStyle name="好_1110洱源县" xfId="448"/>
    <cellStyle name="好_1110洱源县_财力性转移支付2010年预算参考数" xfId="449"/>
    <cellStyle name="好_11大理" xfId="450"/>
    <cellStyle name="好_11大理_财力性转移支付2010年预算参考数" xfId="451"/>
    <cellStyle name="好_12滨州" xfId="452"/>
    <cellStyle name="好_12滨州_财力性转移支付2010年预算参考数" xfId="453"/>
    <cellStyle name="好_14安徽" xfId="454"/>
    <cellStyle name="好_14安徽_财力性转移支付2010年预算参考数" xfId="455"/>
    <cellStyle name="好_2" xfId="456"/>
    <cellStyle name="好_2_财力性转移支付2010年预算参考数" xfId="457"/>
    <cellStyle name="好_2006年22湖南" xfId="458"/>
    <cellStyle name="好_2006年22湖南_财力性转移支付2010年预算参考数" xfId="459"/>
    <cellStyle name="好_2006年27重庆" xfId="460"/>
    <cellStyle name="好_2006年27重庆_财力性转移支付2010年预算参考数" xfId="461"/>
    <cellStyle name="好_2006年28四川" xfId="462"/>
    <cellStyle name="好_2006年28四川_财力性转移支付2010年预算参考数" xfId="463"/>
    <cellStyle name="好_2006年30云南" xfId="464"/>
    <cellStyle name="好_2006年33甘肃" xfId="465"/>
    <cellStyle name="好_2006年34青海" xfId="466"/>
    <cellStyle name="好_2006年34青海_财力性转移支付2010年预算参考数" xfId="467"/>
    <cellStyle name="好_2006年全省财力计算表（中央、决算）" xfId="468"/>
    <cellStyle name="好_2006年水利统计指标统计表" xfId="469"/>
    <cellStyle name="好_2006年水利统计指标统计表_财力性转移支付2010年预算参考数" xfId="470"/>
    <cellStyle name="好_2007年收支情况及2008年收支预计表(汇总表)" xfId="471"/>
    <cellStyle name="好_2007年收支情况及2008年收支预计表(汇总表)_财力性转移支付2010年预算参考数" xfId="472"/>
    <cellStyle name="好_2007年一般预算支出剔除" xfId="473"/>
    <cellStyle name="好_2007年一般预算支出剔除_财力性转移支付2010年预算参考数" xfId="474"/>
    <cellStyle name="好_2007一般预算支出口径剔除表" xfId="475"/>
    <cellStyle name="好_2007一般预算支出口径剔除表_财力性转移支付2010年预算参考数" xfId="476"/>
    <cellStyle name="好_2008计算资料（8月5）" xfId="477"/>
    <cellStyle name="好_2008年全省汇总收支计算表" xfId="478"/>
    <cellStyle name="好_2008年全省汇总收支计算表_财力性转移支付2010年预算参考数" xfId="479"/>
    <cellStyle name="好_2008年一般预算支出预计" xfId="480"/>
    <cellStyle name="好_2008年预计支出与2007年对比" xfId="481"/>
    <cellStyle name="好_2008年支出核定" xfId="482"/>
    <cellStyle name="好_2008年支出调整" xfId="483"/>
    <cellStyle name="好_2008年支出调整_财力性转移支付2010年预算参考数" xfId="484"/>
    <cellStyle name="好_20河南" xfId="485"/>
    <cellStyle name="好_20河南_财力性转移支付2010年预算参考数" xfId="486"/>
    <cellStyle name="好_22湖南" xfId="487"/>
    <cellStyle name="好_22湖南_财力性转移支付2010年预算参考数" xfId="488"/>
    <cellStyle name="好_27重庆" xfId="489"/>
    <cellStyle name="好_27重庆_财力性转移支付2010年预算参考数" xfId="490"/>
    <cellStyle name="好_28四川" xfId="491"/>
    <cellStyle name="好_28四川_财力性转移支付2010年预算参考数" xfId="492"/>
    <cellStyle name="好_30云南" xfId="493"/>
    <cellStyle name="好_30云南_1" xfId="494"/>
    <cellStyle name="好_30云南_1_财力性转移支付2010年预算参考数" xfId="495"/>
    <cellStyle name="好_33甘肃" xfId="496"/>
    <cellStyle name="好_34青海" xfId="497"/>
    <cellStyle name="好_34青海_1" xfId="498"/>
    <cellStyle name="好_34青海_1_财力性转移支付2010年预算参考数" xfId="499"/>
    <cellStyle name="好_34青海_财力性转移支付2010年预算参考数" xfId="500"/>
    <cellStyle name="好_530623_2006年县级财政报表附表" xfId="501"/>
    <cellStyle name="好_530629_2006年县级财政报表附表" xfId="502"/>
    <cellStyle name="好_5334_2006年迪庆县级财政报表附表" xfId="503"/>
    <cellStyle name="好_Book1" xfId="504"/>
    <cellStyle name="好_Book1_财力性转移支付2010年预算参考数" xfId="505"/>
    <cellStyle name="好_Book2" xfId="506"/>
    <cellStyle name="好_Book2_财力性转移支付2010年预算参考数" xfId="507"/>
    <cellStyle name="好_gdp" xfId="508"/>
    <cellStyle name="好_M01-2(州市补助收入)" xfId="509"/>
    <cellStyle name="好_安徽 缺口县区测算(地方填报)1" xfId="510"/>
    <cellStyle name="好_安徽 缺口县区测算(地方填报)1_财力性转移支付2010年预算参考数" xfId="511"/>
    <cellStyle name="好_不含人员经费系数" xfId="512"/>
    <cellStyle name="好_不含人员经费系数_财力性转移支付2010年预算参考数" xfId="513"/>
    <cellStyle name="好_财政供养人员" xfId="514"/>
    <cellStyle name="好_财政供养人员_财力性转移支付2010年预算参考数" xfId="515"/>
    <cellStyle name="好_测算结果" xfId="516"/>
    <cellStyle name="好_测算结果_财力性转移支付2010年预算参考数" xfId="517"/>
    <cellStyle name="好_测算结果汇总" xfId="518"/>
    <cellStyle name="好_测算结果汇总_财力性转移支付2010年预算参考数" xfId="519"/>
    <cellStyle name="好_成本差异系数" xfId="520"/>
    <cellStyle name="好_成本差异系数（含人口规模）" xfId="521"/>
    <cellStyle name="好_成本差异系数（含人口规模）_财力性转移支付2010年预算参考数" xfId="522"/>
    <cellStyle name="好_成本差异系数_财力性转移支付2010年预算参考数" xfId="523"/>
    <cellStyle name="好_城建部门" xfId="524"/>
    <cellStyle name="好_第五部分(才淼、饶永宏）" xfId="525"/>
    <cellStyle name="好_第一部分：综合全" xfId="526"/>
    <cellStyle name="好_分析缺口率" xfId="527"/>
    <cellStyle name="好_分析缺口率_财力性转移支付2010年预算参考数" xfId="528"/>
    <cellStyle name="好_分县成本差异系数" xfId="529"/>
    <cellStyle name="好_分县成本差异系数_不含人员经费系数" xfId="530"/>
    <cellStyle name="好_分县成本差异系数_不含人员经费系数_财力性转移支付2010年预算参考数" xfId="531"/>
    <cellStyle name="好_分县成本差异系数_财力性转移支付2010年预算参考数" xfId="532"/>
    <cellStyle name="好_分县成本差异系数_民生政策最低支出需求" xfId="533"/>
    <cellStyle name="好_分县成本差异系数_民生政策最低支出需求_财力性转移支付2010年预算参考数" xfId="534"/>
    <cellStyle name="好_附表" xfId="535"/>
    <cellStyle name="好_附表_财力性转移支付2010年预算参考数" xfId="536"/>
    <cellStyle name="好_行政(燃修费)" xfId="537"/>
    <cellStyle name="好_行政(燃修费)_不含人员经费系数" xfId="538"/>
    <cellStyle name="好_行政(燃修费)_不含人员经费系数_财力性转移支付2010年预算参考数" xfId="539"/>
    <cellStyle name="好_行政(燃修费)_财力性转移支付2010年预算参考数" xfId="540"/>
    <cellStyle name="好_行政(燃修费)_民生政策最低支出需求" xfId="541"/>
    <cellStyle name="好_行政(燃修费)_民生政策最低支出需求_财力性转移支付2010年预算参考数" xfId="542"/>
    <cellStyle name="好_行政(燃修费)_县市旗测算-新科目（含人口规模效应）" xfId="543"/>
    <cellStyle name="好_行政(燃修费)_县市旗测算-新科目（含人口规模效应）_财力性转移支付2010年预算参考数" xfId="544"/>
    <cellStyle name="好_行政（人员）" xfId="545"/>
    <cellStyle name="好_行政（人员）_不含人员经费系数" xfId="546"/>
    <cellStyle name="好_行政（人员）_不含人员经费系数_财力性转移支付2010年预算参考数" xfId="547"/>
    <cellStyle name="好_行政（人员）_财力性转移支付2010年预算参考数" xfId="548"/>
    <cellStyle name="好_行政（人员）_民生政策最低支出需求" xfId="549"/>
    <cellStyle name="好_行政（人员）_民生政策最低支出需求_财力性转移支付2010年预算参考数" xfId="550"/>
    <cellStyle name="好_行政（人员）_县市旗测算-新科目（含人口规模效应）" xfId="551"/>
    <cellStyle name="好_行政（人员）_县市旗测算-新科目（含人口规模效应）_财力性转移支付2010年预算参考数" xfId="552"/>
    <cellStyle name="好_行政公检法测算" xfId="553"/>
    <cellStyle name="好_行政公检法测算_不含人员经费系数" xfId="554"/>
    <cellStyle name="好_行政公检法测算_不含人员经费系数_财力性转移支付2010年预算参考数" xfId="555"/>
    <cellStyle name="好_行政公检法测算_财力性转移支付2010年预算参考数" xfId="556"/>
    <cellStyle name="好_行政公检法测算_民生政策最低支出需求" xfId="557"/>
    <cellStyle name="好_行政公检法测算_民生政策最低支出需求_财力性转移支付2010年预算参考数" xfId="558"/>
    <cellStyle name="好_行政公检法测算_县市旗测算-新科目（含人口规模效应）" xfId="559"/>
    <cellStyle name="好_行政公检法测算_县市旗测算-新科目（含人口规模效应）_财力性转移支付2010年预算参考数" xfId="560"/>
    <cellStyle name="好_河南 缺口县区测算(地方填报)" xfId="561"/>
    <cellStyle name="好_河南 缺口县区测算(地方填报)_财力性转移支付2010年预算参考数" xfId="562"/>
    <cellStyle name="好_河南 缺口县区测算(地方填报白)" xfId="563"/>
    <cellStyle name="好_河南 缺口县区测算(地方填报白)_财力性转移支付2010年预算参考数" xfId="564"/>
    <cellStyle name="好_核定人数对比" xfId="565"/>
    <cellStyle name="好_核定人数对比_财力性转移支付2010年预算参考数" xfId="566"/>
    <cellStyle name="好_核定人数下发表" xfId="567"/>
    <cellStyle name="好_核定人数下发表_财力性转移支付2010年预算参考数" xfId="568"/>
    <cellStyle name="好_汇总" xfId="569"/>
    <cellStyle name="好_汇总_财力性转移支付2010年预算参考数" xfId="570"/>
    <cellStyle name="好_汇总表" xfId="571"/>
    <cellStyle name="好_汇总表_财力性转移支付2010年预算参考数" xfId="572"/>
    <cellStyle name="好_汇总表4" xfId="573"/>
    <cellStyle name="好_汇总表4_财力性转移支付2010年预算参考数" xfId="574"/>
    <cellStyle name="好_汇总-县级财政报表附表" xfId="575"/>
    <cellStyle name="好_检验表" xfId="576"/>
    <cellStyle name="好_检验表（调整后）" xfId="577"/>
    <cellStyle name="好_教育(按照总人口测算）—20080416" xfId="578"/>
    <cellStyle name="好_教育(按照总人口测算）—20080416_不含人员经费系数" xfId="579"/>
    <cellStyle name="好_教育(按照总人口测算）—20080416_不含人员经费系数_财力性转移支付2010年预算参考数" xfId="580"/>
    <cellStyle name="好_教育(按照总人口测算）—20080416_财力性转移支付2010年预算参考数" xfId="581"/>
    <cellStyle name="好_教育(按照总人口测算）—20080416_民生政策最低支出需求" xfId="582"/>
    <cellStyle name="好_教育(按照总人口测算）—20080416_民生政策最低支出需求_财力性转移支付2010年预算参考数" xfId="583"/>
    <cellStyle name="好_教育(按照总人口测算）—20080416_县市旗测算-新科目（含人口规模效应）" xfId="584"/>
    <cellStyle name="好_教育(按照总人口测算）—20080416_县市旗测算-新科目（含人口规模效应）_财力性转移支付2010年预算参考数" xfId="585"/>
    <cellStyle name="好_丽江汇总" xfId="586"/>
    <cellStyle name="好_民生政策最低支出需求" xfId="587"/>
    <cellStyle name="好_民生政策最低支出需求_财力性转移支付2010年预算参考数" xfId="588"/>
    <cellStyle name="好_农林水和城市维护标准支出20080505－县区合计" xfId="589"/>
    <cellStyle name="好_农林水和城市维护标准支出20080505－县区合计_不含人员经费系数" xfId="590"/>
    <cellStyle name="好_农林水和城市维护标准支出20080505－县区合计_不含人员经费系数_财力性转移支付2010年预算参考数" xfId="591"/>
    <cellStyle name="好_农林水和城市维护标准支出20080505－县区合计_财力性转移支付2010年预算参考数" xfId="592"/>
    <cellStyle name="好_农林水和城市维护标准支出20080505－县区合计_民生政策最低支出需求" xfId="593"/>
    <cellStyle name="好_农林水和城市维护标准支出20080505－县区合计_民生政策最低支出需求_财力性转移支付2010年预算参考数" xfId="594"/>
    <cellStyle name="好_农林水和城市维护标准支出20080505－县区合计_县市旗测算-新科目（含人口规模效应）" xfId="595"/>
    <cellStyle name="好_农林水和城市维护标准支出20080505－县区合计_县市旗测算-新科目（含人口规模效应）_财力性转移支付2010年预算参考数" xfId="596"/>
    <cellStyle name="好_平邑" xfId="597"/>
    <cellStyle name="好_平邑_财力性转移支付2010年预算参考数" xfId="598"/>
    <cellStyle name="好_其他部门(按照总人口测算）—20080416" xfId="599"/>
    <cellStyle name="好_其他部门(按照总人口测算）—20080416_不含人员经费系数" xfId="600"/>
    <cellStyle name="好_其他部门(按照总人口测算）—20080416_不含人员经费系数_财力性转移支付2010年预算参考数" xfId="601"/>
    <cellStyle name="好_其他部门(按照总人口测算）—20080416_财力性转移支付2010年预算参考数" xfId="602"/>
    <cellStyle name="好_其他部门(按照总人口测算）—20080416_民生政策最低支出需求" xfId="603"/>
    <cellStyle name="好_其他部门(按照总人口测算）—20080416_民生政策最低支出需求_财力性转移支付2010年预算参考数" xfId="604"/>
    <cellStyle name="好_其他部门(按照总人口测算）—20080416_县市旗测算-新科目（含人口规模效应）" xfId="605"/>
    <cellStyle name="好_其他部门(按照总人口测算）—20080416_县市旗测算-新科目（含人口规模效应）_财力性转移支付2010年预算参考数" xfId="606"/>
    <cellStyle name="好_青海 缺口县区测算(地方填报)" xfId="607"/>
    <cellStyle name="好_青海 缺口县区测算(地方填报)_财力性转移支付2010年预算参考数" xfId="608"/>
    <cellStyle name="好_区县收入过渡" xfId="609"/>
    <cellStyle name="好_缺口县区测算" xfId="610"/>
    <cellStyle name="好_缺口县区测算（11.13）" xfId="611"/>
    <cellStyle name="好_缺口县区测算（11.13）_财力性转移支付2010年预算参考数" xfId="612"/>
    <cellStyle name="好_缺口县区测算(按2007支出增长25%测算)" xfId="613"/>
    <cellStyle name="好_缺口县区测算(按2007支出增长25%测算)_财力性转移支付2010年预算参考数" xfId="614"/>
    <cellStyle name="好_缺口县区测算(按核定人数)" xfId="615"/>
    <cellStyle name="好_缺口县区测算(按核定人数)_财力性转移支付2010年预算参考数" xfId="616"/>
    <cellStyle name="好_缺口县区测算(财政部标准)" xfId="617"/>
    <cellStyle name="好_缺口县区测算(财政部标准)_财力性转移支付2010年预算参考数" xfId="618"/>
    <cellStyle name="好_缺口县区测算_财力性转移支付2010年预算参考数" xfId="619"/>
    <cellStyle name="好_人员工资和公用经费" xfId="620"/>
    <cellStyle name="好_人员工资和公用经费_财力性转移支付2010年预算参考数" xfId="621"/>
    <cellStyle name="好_人员工资和公用经费2" xfId="622"/>
    <cellStyle name="好_人员工资和公用经费2_财力性转移支付2010年预算参考数" xfId="623"/>
    <cellStyle name="好_人员工资和公用经费3" xfId="624"/>
    <cellStyle name="好_人员工资和公用经费3_财力性转移支付2010年预算参考数" xfId="625"/>
    <cellStyle name="好_山东省民生支出标准" xfId="626"/>
    <cellStyle name="好_山东省民生支出标准_财力性转移支付2010年预算参考数" xfId="627"/>
    <cellStyle name="好_市辖区测算20080510" xfId="628"/>
    <cellStyle name="好_市辖区测算20080510_不含人员经费系数" xfId="629"/>
    <cellStyle name="好_市辖区测算20080510_不含人员经费系数_财力性转移支付2010年预算参考数" xfId="630"/>
    <cellStyle name="好_市辖区测算20080510_财力性转移支付2010年预算参考数" xfId="631"/>
    <cellStyle name="好_市辖区测算20080510_民生政策最低支出需求" xfId="632"/>
    <cellStyle name="好_市辖区测算20080510_民生政策最低支出需求_财力性转移支付2010年预算参考数" xfId="633"/>
    <cellStyle name="好_市辖区测算20080510_县市旗测算-新科目（含人口规模效应）" xfId="634"/>
    <cellStyle name="好_市辖区测算20080510_县市旗测算-新科目（含人口规模效应）_财力性转移支付2010年预算参考数" xfId="635"/>
    <cellStyle name="好_市辖区测算-新科目（20080626）" xfId="636"/>
    <cellStyle name="好_市辖区测算-新科目（20080626）_不含人员经费系数" xfId="637"/>
    <cellStyle name="好_市辖区测算-新科目（20080626）_不含人员经费系数_财力性转移支付2010年预算参考数" xfId="638"/>
    <cellStyle name="好_市辖区测算-新科目（20080626）_财力性转移支付2010年预算参考数" xfId="639"/>
    <cellStyle name="好_市辖区测算-新科目（20080626）_民生政策最低支出需求" xfId="640"/>
    <cellStyle name="好_市辖区测算-新科目（20080626）_民生政策最低支出需求_财力性转移支付2010年预算参考数" xfId="641"/>
    <cellStyle name="好_市辖区测算-新科目（20080626）_县市旗测算-新科目（含人口规模效应）" xfId="642"/>
    <cellStyle name="好_市辖区测算-新科目（20080626）_县市旗测算-新科目（含人口规模效应）_财力性转移支付2010年预算参考数" xfId="643"/>
    <cellStyle name="好_同德" xfId="644"/>
    <cellStyle name="好_同德_财力性转移支付2010年预算参考数" xfId="645"/>
    <cellStyle name="好_危改资金测算" xfId="646"/>
    <cellStyle name="好_危改资金测算_财力性转移支付2010年预算参考数" xfId="647"/>
    <cellStyle name="好_卫生(按照总人口测算）—20080416" xfId="648"/>
    <cellStyle name="好_卫生(按照总人口测算）—20080416_不含人员经费系数" xfId="649"/>
    <cellStyle name="好_卫生(按照总人口测算）—20080416_不含人员经费系数_财力性转移支付2010年预算参考数" xfId="650"/>
    <cellStyle name="好_卫生(按照总人口测算）—20080416_财力性转移支付2010年预算参考数" xfId="651"/>
    <cellStyle name="好_卫生(按照总人口测算）—20080416_民生政策最低支出需求" xfId="652"/>
    <cellStyle name="好_卫生(按照总人口测算）—20080416_民生政策最低支出需求_财力性转移支付2010年预算参考数" xfId="653"/>
    <cellStyle name="好_卫生(按照总人口测算）—20080416_县市旗测算-新科目（含人口规模效应）" xfId="654"/>
    <cellStyle name="好_卫生(按照总人口测算）—20080416_县市旗测算-新科目（含人口规模效应）_财力性转移支付2010年预算参考数" xfId="655"/>
    <cellStyle name="好_卫生部门" xfId="656"/>
    <cellStyle name="好_卫生部门_财力性转移支付2010年预算参考数" xfId="657"/>
    <cellStyle name="好_文体广播部门" xfId="658"/>
    <cellStyle name="好_文体广播事业(按照总人口测算）—20080416" xfId="659"/>
    <cellStyle name="好_文体广播事业(按照总人口测算）—20080416_不含人员经费系数" xfId="660"/>
    <cellStyle name="好_文体广播事业(按照总人口测算）—20080416_不含人员经费系数_财力性转移支付2010年预算参考数" xfId="661"/>
    <cellStyle name="好_文体广播事业(按照总人口测算）—20080416_财力性转移支付2010年预算参考数" xfId="662"/>
    <cellStyle name="好_文体广播事业(按照总人口测算）—20080416_民生政策最低支出需求" xfId="663"/>
    <cellStyle name="好_文体广播事业(按照总人口测算）—20080416_民生政策最低支出需求_财力性转移支付2010年预算参考数" xfId="664"/>
    <cellStyle name="好_文体广播事业(按照总人口测算）—20080416_县市旗测算-新科目（含人口规模效应）" xfId="665"/>
    <cellStyle name="好_文体广播事业(按照总人口测算）—20080416_县市旗测算-新科目（含人口规模效应）_财力性转移支付2010年预算参考数" xfId="666"/>
    <cellStyle name="好_县区合并测算20080421" xfId="667"/>
    <cellStyle name="好_县区合并测算20080421_不含人员经费系数" xfId="668"/>
    <cellStyle name="好_县区合并测算20080421_不含人员经费系数_财力性转移支付2010年预算参考数" xfId="669"/>
    <cellStyle name="好_县区合并测算20080421_财力性转移支付2010年预算参考数" xfId="670"/>
    <cellStyle name="好_县区合并测算20080421_民生政策最低支出需求" xfId="671"/>
    <cellStyle name="好_县区合并测算20080421_民生政策最低支出需求_财力性转移支付2010年预算参考数" xfId="672"/>
    <cellStyle name="好_县区合并测算20080421_县市旗测算-新科目（含人口规模效应）" xfId="673"/>
    <cellStyle name="好_县区合并测算20080421_县市旗测算-新科目（含人口规模效应）_财力性转移支付2010年预算参考数" xfId="674"/>
    <cellStyle name="好_县区合并测算20080423(按照各省比重）" xfId="675"/>
    <cellStyle name="好_县区合并测算20080423(按照各省比重）_不含人员经费系数" xfId="676"/>
    <cellStyle name="好_县区合并测算20080423(按照各省比重）_不含人员经费系数_财力性转移支付2010年预算参考数" xfId="677"/>
    <cellStyle name="好_县区合并测算20080423(按照各省比重）_财力性转移支付2010年预算参考数" xfId="678"/>
    <cellStyle name="好_县区合并测算20080423(按照各省比重）_民生政策最低支出需求" xfId="679"/>
    <cellStyle name="好_县区合并测算20080423(按照各省比重）_民生政策最低支出需求_财力性转移支付2010年预算参考数" xfId="680"/>
    <cellStyle name="好_县区合并测算20080423(按照各省比重）_县市旗测算-新科目（含人口规模效应）" xfId="681"/>
    <cellStyle name="好_县区合并测算20080423(按照各省比重）_县市旗测算-新科目（含人口规模效应）_财力性转移支付2010年预算参考数" xfId="682"/>
    <cellStyle name="好_县市旗测算20080508" xfId="683"/>
    <cellStyle name="好_县市旗测算20080508_不含人员经费系数" xfId="684"/>
    <cellStyle name="好_县市旗测算20080508_不含人员经费系数_财力性转移支付2010年预算参考数" xfId="685"/>
    <cellStyle name="好_县市旗测算20080508_财力性转移支付2010年预算参考数" xfId="686"/>
    <cellStyle name="好_县市旗测算20080508_民生政策最低支出需求" xfId="687"/>
    <cellStyle name="好_县市旗测算20080508_民生政策最低支出需求_财力性转移支付2010年预算参考数" xfId="688"/>
    <cellStyle name="好_县市旗测算20080508_县市旗测算-新科目（含人口规模效应）" xfId="689"/>
    <cellStyle name="好_县市旗测算20080508_县市旗测算-新科目（含人口规模效应）_财力性转移支付2010年预算参考数" xfId="690"/>
    <cellStyle name="好_县市旗测算-新科目（20080626）" xfId="691"/>
    <cellStyle name="好_县市旗测算-新科目（20080626）_不含人员经费系数" xfId="692"/>
    <cellStyle name="好_县市旗测算-新科目（20080626）_不含人员经费系数_财力性转移支付2010年预算参考数" xfId="693"/>
    <cellStyle name="好_县市旗测算-新科目（20080626）_财力性转移支付2010年预算参考数" xfId="694"/>
    <cellStyle name="好_县市旗测算-新科目（20080626）_民生政策最低支出需求" xfId="695"/>
    <cellStyle name="好_县市旗测算-新科目（20080626）_民生政策最低支出需求_财力性转移支付2010年预算参考数" xfId="696"/>
    <cellStyle name="好_县市旗测算-新科目（20080626）_县市旗测算-新科目（含人口规模效应）" xfId="697"/>
    <cellStyle name="好_县市旗测算-新科目（20080626）_县市旗测算-新科目（含人口规模效应）_财力性转移支付2010年预算参考数" xfId="698"/>
    <cellStyle name="好_县市旗测算-新科目（20080627）" xfId="699"/>
    <cellStyle name="好_县市旗测算-新科目（20080627）_不含人员经费系数" xfId="700"/>
    <cellStyle name="好_县市旗测算-新科目（20080627）_不含人员经费系数_财力性转移支付2010年预算参考数" xfId="701"/>
    <cellStyle name="好_县市旗测算-新科目（20080627）_财力性转移支付2010年预算参考数" xfId="702"/>
    <cellStyle name="好_县市旗测算-新科目（20080627）_民生政策最低支出需求" xfId="703"/>
    <cellStyle name="好_县市旗测算-新科目（20080627）_民生政策最低支出需求_财力性转移支付2010年预算参考数" xfId="704"/>
    <cellStyle name="好_县市旗测算-新科目（20080627）_县市旗测算-新科目（含人口规模效应）" xfId="705"/>
    <cellStyle name="好_县市旗测算-新科目（20080627）_县市旗测算-新科目（含人口规模效应）_财力性转移支付2010年预算参考数" xfId="706"/>
    <cellStyle name="好_一般预算支出口径剔除表" xfId="707"/>
    <cellStyle name="好_一般预算支出口径剔除表_财力性转移支付2010年预算参考数" xfId="708"/>
    <cellStyle name="好_云南 缺口县区测算(地方填报)" xfId="709"/>
    <cellStyle name="好_云南 缺口县区测算(地方填报)_财力性转移支付2010年预算参考数" xfId="710"/>
    <cellStyle name="好_云南省2008年转移支付测算——州市本级考核部分及政策性测算" xfId="711"/>
    <cellStyle name="好_云南省2008年转移支付测算——州市本级考核部分及政策性测算_财力性转移支付2010年预算参考数" xfId="712"/>
    <cellStyle name="好_重点民生支出需求测算表社保（农村低保）081112" xfId="713"/>
    <cellStyle name="好_自行调整差异系数顺序" xfId="714"/>
    <cellStyle name="好_自行调整差异系数顺序_财力性转移支付2010年预算参考数" xfId="715"/>
    <cellStyle name="好_总人口" xfId="716"/>
    <cellStyle name="好_总人口_财力性转移支付2010年预算参考数" xfId="717"/>
    <cellStyle name="后继超级链接" xfId="718"/>
    <cellStyle name="后继超级链接 2" xfId="719"/>
    <cellStyle name="后继超链接" xfId="720"/>
    <cellStyle name="后继超链接 2" xfId="721"/>
    <cellStyle name="汇总 2" xfId="722"/>
    <cellStyle name="货币 2" xfId="723"/>
    <cellStyle name="货币 3" xfId="724"/>
    <cellStyle name="计算 2" xfId="725"/>
    <cellStyle name="检查单元格 2" xfId="726"/>
    <cellStyle name="解释性文本 2" xfId="727"/>
    <cellStyle name="警告文本 2" xfId="728"/>
    <cellStyle name="链接单元格 2" xfId="729"/>
    <cellStyle name="霓付 [0]_ +Foil &amp; -FOIL &amp; PAPER" xfId="730"/>
    <cellStyle name="霓付_ +Foil &amp; -FOIL &amp; PAPER" xfId="731"/>
    <cellStyle name="烹拳 [0]_ +Foil &amp; -FOIL &amp; PAPER" xfId="732"/>
    <cellStyle name="烹拳_ +Foil &amp; -FOIL &amp; PAPER" xfId="733"/>
    <cellStyle name="普通_ 白土" xfId="734"/>
    <cellStyle name="千分位[0]_ 白土" xfId="735"/>
    <cellStyle name="千分位_ 白土" xfId="736"/>
    <cellStyle name="千位[0]_(人代会用)" xfId="737"/>
    <cellStyle name="千位_(人代会用)" xfId="738"/>
    <cellStyle name="千位分隔 2" xfId="739"/>
    <cellStyle name="千位分隔 2 2" xfId="740"/>
    <cellStyle name="千位分隔 3" xfId="741"/>
    <cellStyle name="千位分隔[0] 2" xfId="742"/>
    <cellStyle name="千位分隔[0] 2 2" xfId="743"/>
    <cellStyle name="千位分隔[0] 3" xfId="744"/>
    <cellStyle name="千位分隔[0] 4" xfId="745"/>
    <cellStyle name="千位分隔[0] 5" xfId="746"/>
    <cellStyle name="千位分季_新建 Microsoft Excel 工作表" xfId="747"/>
    <cellStyle name="钎霖_4岿角利" xfId="748"/>
    <cellStyle name="强调 1" xfId="749"/>
    <cellStyle name="强调 2" xfId="750"/>
    <cellStyle name="强调 3" xfId="751"/>
    <cellStyle name="强调文字颜色 1 2" xfId="752"/>
    <cellStyle name="强调文字颜色 2 2" xfId="753"/>
    <cellStyle name="强调文字颜色 3 2" xfId="754"/>
    <cellStyle name="强调文字颜色 4 2" xfId="755"/>
    <cellStyle name="强调文字颜色 5 2" xfId="756"/>
    <cellStyle name="强调文字颜色 6 2" xfId="757"/>
    <cellStyle name="适中 2" xfId="758"/>
    <cellStyle name="输出 2" xfId="759"/>
    <cellStyle name="输入 2" xfId="760"/>
    <cellStyle name="数字" xfId="761"/>
    <cellStyle name="数字 2" xfId="762"/>
    <cellStyle name="数字 3" xfId="763"/>
    <cellStyle name="未定义" xfId="764"/>
    <cellStyle name="小数" xfId="765"/>
    <cellStyle name="小数 2" xfId="766"/>
    <cellStyle name="小数 3" xfId="767"/>
    <cellStyle name="样式 1" xfId="768"/>
    <cellStyle name="注释 2" xfId="769"/>
    <cellStyle name="注释 3" xfId="770"/>
    <cellStyle name="콤마 [0]_BOILER-CO1" xfId="771"/>
    <cellStyle name="콤마_BOILER-CO1" xfId="772"/>
    <cellStyle name="통화 [0]_BOILER-CO1" xfId="773"/>
    <cellStyle name="통화_BOILER-CO1" xfId="774"/>
    <cellStyle name="표준_0N-HANDLING " xfId="7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3.16.48.202\f$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/2020-06-01%20&#12304;&#36716;&#31227;&#25903;&#20184;&#12305;&#20892;&#19994;&#36716;&#31227;&#20154;&#21475;&#24066;&#27665;&#21270;/2021&#24180;&#24180;&#20892;&#19994;&#36716;&#31227;&#20154;&#21475;&#24066;&#27665;&#21270;&#65288;&#26216;&#26342;&#65289;/2021&#24180;&#20892;&#19994;&#36716;&#31227;&#20154;&#21475;&#24066;&#27665;&#21270;&#22870;&#21169;&#36164;&#37329;&#27979;&#31639;&#65288;&#20013;&#22830;&#19979;&#36798;&#37329;&#39069;&#19982;2020&#24180;&#19968;&#33268;&#65292;&#23384;&#37327;&#20173;&#25353;2020&#24180;&#20998;&#3719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核定实物费用定额"/>
      <sheetName val="C01-1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KKKKKKKK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农业人口"/>
      <sheetName val="Open"/>
      <sheetName val="事业发展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础资料1.1-2019年公安局提供"/>
      <sheetName val="基础资料1.2-2018年公安局提供"/>
      <sheetName val="基础材料2-统计局（2019）"/>
      <sheetName val="基础材料3-基本公共服务支出表"/>
      <sheetName val="基础材料4-各区困难系数"/>
      <sheetName val="基础材料5-2019年财力"/>
      <sheetName val="2020年测算表"/>
      <sheetName val="2020发文附表（取整）"/>
      <sheetName val="历年分配累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B9">
            <v>802.34865068671479</v>
          </cell>
        </row>
        <row r="10">
          <cell r="B10">
            <v>2601.6504813317788</v>
          </cell>
        </row>
        <row r="11">
          <cell r="B11">
            <v>1680.7722616488052</v>
          </cell>
        </row>
        <row r="12">
          <cell r="B12">
            <v>1087.9591192037965</v>
          </cell>
        </row>
        <row r="13">
          <cell r="B13">
            <v>1416.2812179553828</v>
          </cell>
        </row>
        <row r="14">
          <cell r="B14">
            <v>2142.9512342863891</v>
          </cell>
        </row>
        <row r="15">
          <cell r="B15">
            <v>2803.2416963445412</v>
          </cell>
        </row>
        <row r="16">
          <cell r="B16">
            <v>1746.3828308223285</v>
          </cell>
        </row>
        <row r="17">
          <cell r="B17">
            <v>1350.0821798094071</v>
          </cell>
        </row>
        <row r="18">
          <cell r="B18">
            <v>1203.9352274054136</v>
          </cell>
        </row>
        <row r="19">
          <cell r="B19">
            <v>1805.7102102860842</v>
          </cell>
        </row>
        <row r="20">
          <cell r="B20">
            <v>4293.0302942667786</v>
          </cell>
        </row>
        <row r="21">
          <cell r="B21">
            <v>2028.3329425781744</v>
          </cell>
        </row>
        <row r="22">
          <cell r="B22">
            <v>2009.8751163368329</v>
          </cell>
        </row>
        <row r="23">
          <cell r="B23">
            <v>724.33086665775795</v>
          </cell>
        </row>
        <row r="24">
          <cell r="B24">
            <v>11103.115670379813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23"/>
  <sheetViews>
    <sheetView showGridLines="0" showZeros="0" tabSelected="1" view="pageBreakPreview" topLeftCell="A13" zoomScaleNormal="75" zoomScaleSheetLayoutView="100" workbookViewId="0">
      <selection sqref="A1:B1"/>
    </sheetView>
  </sheetViews>
  <sheetFormatPr defaultRowHeight="14.25"/>
  <cols>
    <col min="1" max="2" width="42.625" style="14" customWidth="1"/>
    <col min="3" max="219" width="9" style="4"/>
    <col min="220" max="220" width="21" style="4" customWidth="1"/>
    <col min="221" max="221" width="11.375" style="4" customWidth="1"/>
    <col min="222" max="223" width="0" style="4" hidden="1" customWidth="1"/>
    <col min="224" max="224" width="11.375" style="4" customWidth="1"/>
    <col min="225" max="226" width="0" style="4" hidden="1" customWidth="1"/>
    <col min="227" max="229" width="11.375" style="4" customWidth="1"/>
    <col min="230" max="230" width="8.875" style="4" customWidth="1"/>
    <col min="231" max="231" width="17.125" style="4" bestFit="1" customWidth="1"/>
    <col min="232" max="232" width="9" style="4"/>
    <col min="233" max="233" width="13.875" style="4" customWidth="1"/>
    <col min="234" max="234" width="9" style="4"/>
    <col min="235" max="235" width="14.875" style="4" customWidth="1"/>
    <col min="236" max="475" width="9" style="4"/>
    <col min="476" max="476" width="21" style="4" customWidth="1"/>
    <col min="477" max="477" width="11.375" style="4" customWidth="1"/>
    <col min="478" max="479" width="0" style="4" hidden="1" customWidth="1"/>
    <col min="480" max="480" width="11.375" style="4" customWidth="1"/>
    <col min="481" max="482" width="0" style="4" hidden="1" customWidth="1"/>
    <col min="483" max="485" width="11.375" style="4" customWidth="1"/>
    <col min="486" max="486" width="8.875" style="4" customWidth="1"/>
    <col min="487" max="487" width="17.125" style="4" bestFit="1" customWidth="1"/>
    <col min="488" max="488" width="9" style="4"/>
    <col min="489" max="489" width="13.875" style="4" customWidth="1"/>
    <col min="490" max="490" width="9" style="4"/>
    <col min="491" max="491" width="14.875" style="4" customWidth="1"/>
    <col min="492" max="731" width="9" style="4"/>
    <col min="732" max="732" width="21" style="4" customWidth="1"/>
    <col min="733" max="733" width="11.375" style="4" customWidth="1"/>
    <col min="734" max="735" width="0" style="4" hidden="1" customWidth="1"/>
    <col min="736" max="736" width="11.375" style="4" customWidth="1"/>
    <col min="737" max="738" width="0" style="4" hidden="1" customWidth="1"/>
    <col min="739" max="741" width="11.375" style="4" customWidth="1"/>
    <col min="742" max="742" width="8.875" style="4" customWidth="1"/>
    <col min="743" max="743" width="17.125" style="4" bestFit="1" customWidth="1"/>
    <col min="744" max="744" width="9" style="4"/>
    <col min="745" max="745" width="13.875" style="4" customWidth="1"/>
    <col min="746" max="746" width="9" style="4"/>
    <col min="747" max="747" width="14.875" style="4" customWidth="1"/>
    <col min="748" max="987" width="9" style="4"/>
    <col min="988" max="988" width="21" style="4" customWidth="1"/>
    <col min="989" max="989" width="11.375" style="4" customWidth="1"/>
    <col min="990" max="991" width="0" style="4" hidden="1" customWidth="1"/>
    <col min="992" max="992" width="11.375" style="4" customWidth="1"/>
    <col min="993" max="994" width="0" style="4" hidden="1" customWidth="1"/>
    <col min="995" max="997" width="11.375" style="4" customWidth="1"/>
    <col min="998" max="998" width="8.875" style="4" customWidth="1"/>
    <col min="999" max="999" width="17.125" style="4" bestFit="1" customWidth="1"/>
    <col min="1000" max="1000" width="9" style="4"/>
    <col min="1001" max="1001" width="13.875" style="4" customWidth="1"/>
    <col min="1002" max="1002" width="9" style="4"/>
    <col min="1003" max="1003" width="14.875" style="4" customWidth="1"/>
    <col min="1004" max="1243" width="9" style="4"/>
    <col min="1244" max="1244" width="21" style="4" customWidth="1"/>
    <col min="1245" max="1245" width="11.375" style="4" customWidth="1"/>
    <col min="1246" max="1247" width="0" style="4" hidden="1" customWidth="1"/>
    <col min="1248" max="1248" width="11.375" style="4" customWidth="1"/>
    <col min="1249" max="1250" width="0" style="4" hidden="1" customWidth="1"/>
    <col min="1251" max="1253" width="11.375" style="4" customWidth="1"/>
    <col min="1254" max="1254" width="8.875" style="4" customWidth="1"/>
    <col min="1255" max="1255" width="17.125" style="4" bestFit="1" customWidth="1"/>
    <col min="1256" max="1256" width="9" style="4"/>
    <col min="1257" max="1257" width="13.875" style="4" customWidth="1"/>
    <col min="1258" max="1258" width="9" style="4"/>
    <col min="1259" max="1259" width="14.875" style="4" customWidth="1"/>
    <col min="1260" max="1499" width="9" style="4"/>
    <col min="1500" max="1500" width="21" style="4" customWidth="1"/>
    <col min="1501" max="1501" width="11.375" style="4" customWidth="1"/>
    <col min="1502" max="1503" width="0" style="4" hidden="1" customWidth="1"/>
    <col min="1504" max="1504" width="11.375" style="4" customWidth="1"/>
    <col min="1505" max="1506" width="0" style="4" hidden="1" customWidth="1"/>
    <col min="1507" max="1509" width="11.375" style="4" customWidth="1"/>
    <col min="1510" max="1510" width="8.875" style="4" customWidth="1"/>
    <col min="1511" max="1511" width="17.125" style="4" bestFit="1" customWidth="1"/>
    <col min="1512" max="1512" width="9" style="4"/>
    <col min="1513" max="1513" width="13.875" style="4" customWidth="1"/>
    <col min="1514" max="1514" width="9" style="4"/>
    <col min="1515" max="1515" width="14.875" style="4" customWidth="1"/>
    <col min="1516" max="1755" width="9" style="4"/>
    <col min="1756" max="1756" width="21" style="4" customWidth="1"/>
    <col min="1757" max="1757" width="11.375" style="4" customWidth="1"/>
    <col min="1758" max="1759" width="0" style="4" hidden="1" customWidth="1"/>
    <col min="1760" max="1760" width="11.375" style="4" customWidth="1"/>
    <col min="1761" max="1762" width="0" style="4" hidden="1" customWidth="1"/>
    <col min="1763" max="1765" width="11.375" style="4" customWidth="1"/>
    <col min="1766" max="1766" width="8.875" style="4" customWidth="1"/>
    <col min="1767" max="1767" width="17.125" style="4" bestFit="1" customWidth="1"/>
    <col min="1768" max="1768" width="9" style="4"/>
    <col min="1769" max="1769" width="13.875" style="4" customWidth="1"/>
    <col min="1770" max="1770" width="9" style="4"/>
    <col min="1771" max="1771" width="14.875" style="4" customWidth="1"/>
    <col min="1772" max="2011" width="9" style="4"/>
    <col min="2012" max="2012" width="21" style="4" customWidth="1"/>
    <col min="2013" max="2013" width="11.375" style="4" customWidth="1"/>
    <col min="2014" max="2015" width="0" style="4" hidden="1" customWidth="1"/>
    <col min="2016" max="2016" width="11.375" style="4" customWidth="1"/>
    <col min="2017" max="2018" width="0" style="4" hidden="1" customWidth="1"/>
    <col min="2019" max="2021" width="11.375" style="4" customWidth="1"/>
    <col min="2022" max="2022" width="8.875" style="4" customWidth="1"/>
    <col min="2023" max="2023" width="17.125" style="4" bestFit="1" customWidth="1"/>
    <col min="2024" max="2024" width="9" style="4"/>
    <col min="2025" max="2025" width="13.875" style="4" customWidth="1"/>
    <col min="2026" max="2026" width="9" style="4"/>
    <col min="2027" max="2027" width="14.875" style="4" customWidth="1"/>
    <col min="2028" max="2267" width="9" style="4"/>
    <col min="2268" max="2268" width="21" style="4" customWidth="1"/>
    <col min="2269" max="2269" width="11.375" style="4" customWidth="1"/>
    <col min="2270" max="2271" width="0" style="4" hidden="1" customWidth="1"/>
    <col min="2272" max="2272" width="11.375" style="4" customWidth="1"/>
    <col min="2273" max="2274" width="0" style="4" hidden="1" customWidth="1"/>
    <col min="2275" max="2277" width="11.375" style="4" customWidth="1"/>
    <col min="2278" max="2278" width="8.875" style="4" customWidth="1"/>
    <col min="2279" max="2279" width="17.125" style="4" bestFit="1" customWidth="1"/>
    <col min="2280" max="2280" width="9" style="4"/>
    <col min="2281" max="2281" width="13.875" style="4" customWidth="1"/>
    <col min="2282" max="2282" width="9" style="4"/>
    <col min="2283" max="2283" width="14.875" style="4" customWidth="1"/>
    <col min="2284" max="2523" width="9" style="4"/>
    <col min="2524" max="2524" width="21" style="4" customWidth="1"/>
    <col min="2525" max="2525" width="11.375" style="4" customWidth="1"/>
    <col min="2526" max="2527" width="0" style="4" hidden="1" customWidth="1"/>
    <col min="2528" max="2528" width="11.375" style="4" customWidth="1"/>
    <col min="2529" max="2530" width="0" style="4" hidden="1" customWidth="1"/>
    <col min="2531" max="2533" width="11.375" style="4" customWidth="1"/>
    <col min="2534" max="2534" width="8.875" style="4" customWidth="1"/>
    <col min="2535" max="2535" width="17.125" style="4" bestFit="1" customWidth="1"/>
    <col min="2536" max="2536" width="9" style="4"/>
    <col min="2537" max="2537" width="13.875" style="4" customWidth="1"/>
    <col min="2538" max="2538" width="9" style="4"/>
    <col min="2539" max="2539" width="14.875" style="4" customWidth="1"/>
    <col min="2540" max="2779" width="9" style="4"/>
    <col min="2780" max="2780" width="21" style="4" customWidth="1"/>
    <col min="2781" max="2781" width="11.375" style="4" customWidth="1"/>
    <col min="2782" max="2783" width="0" style="4" hidden="1" customWidth="1"/>
    <col min="2784" max="2784" width="11.375" style="4" customWidth="1"/>
    <col min="2785" max="2786" width="0" style="4" hidden="1" customWidth="1"/>
    <col min="2787" max="2789" width="11.375" style="4" customWidth="1"/>
    <col min="2790" max="2790" width="8.875" style="4" customWidth="1"/>
    <col min="2791" max="2791" width="17.125" style="4" bestFit="1" customWidth="1"/>
    <col min="2792" max="2792" width="9" style="4"/>
    <col min="2793" max="2793" width="13.875" style="4" customWidth="1"/>
    <col min="2794" max="2794" width="9" style="4"/>
    <col min="2795" max="2795" width="14.875" style="4" customWidth="1"/>
    <col min="2796" max="3035" width="9" style="4"/>
    <col min="3036" max="3036" width="21" style="4" customWidth="1"/>
    <col min="3037" max="3037" width="11.375" style="4" customWidth="1"/>
    <col min="3038" max="3039" width="0" style="4" hidden="1" customWidth="1"/>
    <col min="3040" max="3040" width="11.375" style="4" customWidth="1"/>
    <col min="3041" max="3042" width="0" style="4" hidden="1" customWidth="1"/>
    <col min="3043" max="3045" width="11.375" style="4" customWidth="1"/>
    <col min="3046" max="3046" width="8.875" style="4" customWidth="1"/>
    <col min="3047" max="3047" width="17.125" style="4" bestFit="1" customWidth="1"/>
    <col min="3048" max="3048" width="9" style="4"/>
    <col min="3049" max="3049" width="13.875" style="4" customWidth="1"/>
    <col min="3050" max="3050" width="9" style="4"/>
    <col min="3051" max="3051" width="14.875" style="4" customWidth="1"/>
    <col min="3052" max="3291" width="9" style="4"/>
    <col min="3292" max="3292" width="21" style="4" customWidth="1"/>
    <col min="3293" max="3293" width="11.375" style="4" customWidth="1"/>
    <col min="3294" max="3295" width="0" style="4" hidden="1" customWidth="1"/>
    <col min="3296" max="3296" width="11.375" style="4" customWidth="1"/>
    <col min="3297" max="3298" width="0" style="4" hidden="1" customWidth="1"/>
    <col min="3299" max="3301" width="11.375" style="4" customWidth="1"/>
    <col min="3302" max="3302" width="8.875" style="4" customWidth="1"/>
    <col min="3303" max="3303" width="17.125" style="4" bestFit="1" customWidth="1"/>
    <col min="3304" max="3304" width="9" style="4"/>
    <col min="3305" max="3305" width="13.875" style="4" customWidth="1"/>
    <col min="3306" max="3306" width="9" style="4"/>
    <col min="3307" max="3307" width="14.875" style="4" customWidth="1"/>
    <col min="3308" max="3547" width="9" style="4"/>
    <col min="3548" max="3548" width="21" style="4" customWidth="1"/>
    <col min="3549" max="3549" width="11.375" style="4" customWidth="1"/>
    <col min="3550" max="3551" width="0" style="4" hidden="1" customWidth="1"/>
    <col min="3552" max="3552" width="11.375" style="4" customWidth="1"/>
    <col min="3553" max="3554" width="0" style="4" hidden="1" customWidth="1"/>
    <col min="3555" max="3557" width="11.375" style="4" customWidth="1"/>
    <col min="3558" max="3558" width="8.875" style="4" customWidth="1"/>
    <col min="3559" max="3559" width="17.125" style="4" bestFit="1" customWidth="1"/>
    <col min="3560" max="3560" width="9" style="4"/>
    <col min="3561" max="3561" width="13.875" style="4" customWidth="1"/>
    <col min="3562" max="3562" width="9" style="4"/>
    <col min="3563" max="3563" width="14.875" style="4" customWidth="1"/>
    <col min="3564" max="3803" width="9" style="4"/>
    <col min="3804" max="3804" width="21" style="4" customWidth="1"/>
    <col min="3805" max="3805" width="11.375" style="4" customWidth="1"/>
    <col min="3806" max="3807" width="0" style="4" hidden="1" customWidth="1"/>
    <col min="3808" max="3808" width="11.375" style="4" customWidth="1"/>
    <col min="3809" max="3810" width="0" style="4" hidden="1" customWidth="1"/>
    <col min="3811" max="3813" width="11.375" style="4" customWidth="1"/>
    <col min="3814" max="3814" width="8.875" style="4" customWidth="1"/>
    <col min="3815" max="3815" width="17.125" style="4" bestFit="1" customWidth="1"/>
    <col min="3816" max="3816" width="9" style="4"/>
    <col min="3817" max="3817" width="13.875" style="4" customWidth="1"/>
    <col min="3818" max="3818" width="9" style="4"/>
    <col min="3819" max="3819" width="14.875" style="4" customWidth="1"/>
    <col min="3820" max="4059" width="9" style="4"/>
    <col min="4060" max="4060" width="21" style="4" customWidth="1"/>
    <col min="4061" max="4061" width="11.375" style="4" customWidth="1"/>
    <col min="4062" max="4063" width="0" style="4" hidden="1" customWidth="1"/>
    <col min="4064" max="4064" width="11.375" style="4" customWidth="1"/>
    <col min="4065" max="4066" width="0" style="4" hidden="1" customWidth="1"/>
    <col min="4067" max="4069" width="11.375" style="4" customWidth="1"/>
    <col min="4070" max="4070" width="8.875" style="4" customWidth="1"/>
    <col min="4071" max="4071" width="17.125" style="4" bestFit="1" customWidth="1"/>
    <col min="4072" max="4072" width="9" style="4"/>
    <col min="4073" max="4073" width="13.875" style="4" customWidth="1"/>
    <col min="4074" max="4074" width="9" style="4"/>
    <col min="4075" max="4075" width="14.875" style="4" customWidth="1"/>
    <col min="4076" max="4315" width="9" style="4"/>
    <col min="4316" max="4316" width="21" style="4" customWidth="1"/>
    <col min="4317" max="4317" width="11.375" style="4" customWidth="1"/>
    <col min="4318" max="4319" width="0" style="4" hidden="1" customWidth="1"/>
    <col min="4320" max="4320" width="11.375" style="4" customWidth="1"/>
    <col min="4321" max="4322" width="0" style="4" hidden="1" customWidth="1"/>
    <col min="4323" max="4325" width="11.375" style="4" customWidth="1"/>
    <col min="4326" max="4326" width="8.875" style="4" customWidth="1"/>
    <col min="4327" max="4327" width="17.125" style="4" bestFit="1" customWidth="1"/>
    <col min="4328" max="4328" width="9" style="4"/>
    <col min="4329" max="4329" width="13.875" style="4" customWidth="1"/>
    <col min="4330" max="4330" width="9" style="4"/>
    <col min="4331" max="4331" width="14.875" style="4" customWidth="1"/>
    <col min="4332" max="4571" width="9" style="4"/>
    <col min="4572" max="4572" width="21" style="4" customWidth="1"/>
    <col min="4573" max="4573" width="11.375" style="4" customWidth="1"/>
    <col min="4574" max="4575" width="0" style="4" hidden="1" customWidth="1"/>
    <col min="4576" max="4576" width="11.375" style="4" customWidth="1"/>
    <col min="4577" max="4578" width="0" style="4" hidden="1" customWidth="1"/>
    <col min="4579" max="4581" width="11.375" style="4" customWidth="1"/>
    <col min="4582" max="4582" width="8.875" style="4" customWidth="1"/>
    <col min="4583" max="4583" width="17.125" style="4" bestFit="1" customWidth="1"/>
    <col min="4584" max="4584" width="9" style="4"/>
    <col min="4585" max="4585" width="13.875" style="4" customWidth="1"/>
    <col min="4586" max="4586" width="9" style="4"/>
    <col min="4587" max="4587" width="14.875" style="4" customWidth="1"/>
    <col min="4588" max="4827" width="9" style="4"/>
    <col min="4828" max="4828" width="21" style="4" customWidth="1"/>
    <col min="4829" max="4829" width="11.375" style="4" customWidth="1"/>
    <col min="4830" max="4831" width="0" style="4" hidden="1" customWidth="1"/>
    <col min="4832" max="4832" width="11.375" style="4" customWidth="1"/>
    <col min="4833" max="4834" width="0" style="4" hidden="1" customWidth="1"/>
    <col min="4835" max="4837" width="11.375" style="4" customWidth="1"/>
    <col min="4838" max="4838" width="8.875" style="4" customWidth="1"/>
    <col min="4839" max="4839" width="17.125" style="4" bestFit="1" customWidth="1"/>
    <col min="4840" max="4840" width="9" style="4"/>
    <col min="4841" max="4841" width="13.875" style="4" customWidth="1"/>
    <col min="4842" max="4842" width="9" style="4"/>
    <col min="4843" max="4843" width="14.875" style="4" customWidth="1"/>
    <col min="4844" max="5083" width="9" style="4"/>
    <col min="5084" max="5084" width="21" style="4" customWidth="1"/>
    <col min="5085" max="5085" width="11.375" style="4" customWidth="1"/>
    <col min="5086" max="5087" width="0" style="4" hidden="1" customWidth="1"/>
    <col min="5088" max="5088" width="11.375" style="4" customWidth="1"/>
    <col min="5089" max="5090" width="0" style="4" hidden="1" customWidth="1"/>
    <col min="5091" max="5093" width="11.375" style="4" customWidth="1"/>
    <col min="5094" max="5094" width="8.875" style="4" customWidth="1"/>
    <col min="5095" max="5095" width="17.125" style="4" bestFit="1" customWidth="1"/>
    <col min="5096" max="5096" width="9" style="4"/>
    <col min="5097" max="5097" width="13.875" style="4" customWidth="1"/>
    <col min="5098" max="5098" width="9" style="4"/>
    <col min="5099" max="5099" width="14.875" style="4" customWidth="1"/>
    <col min="5100" max="5339" width="9" style="4"/>
    <col min="5340" max="5340" width="21" style="4" customWidth="1"/>
    <col min="5341" max="5341" width="11.375" style="4" customWidth="1"/>
    <col min="5342" max="5343" width="0" style="4" hidden="1" customWidth="1"/>
    <col min="5344" max="5344" width="11.375" style="4" customWidth="1"/>
    <col min="5345" max="5346" width="0" style="4" hidden="1" customWidth="1"/>
    <col min="5347" max="5349" width="11.375" style="4" customWidth="1"/>
    <col min="5350" max="5350" width="8.875" style="4" customWidth="1"/>
    <col min="5351" max="5351" width="17.125" style="4" bestFit="1" customWidth="1"/>
    <col min="5352" max="5352" width="9" style="4"/>
    <col min="5353" max="5353" width="13.875" style="4" customWidth="1"/>
    <col min="5354" max="5354" width="9" style="4"/>
    <col min="5355" max="5355" width="14.875" style="4" customWidth="1"/>
    <col min="5356" max="5595" width="9" style="4"/>
    <col min="5596" max="5596" width="21" style="4" customWidth="1"/>
    <col min="5597" max="5597" width="11.375" style="4" customWidth="1"/>
    <col min="5598" max="5599" width="0" style="4" hidden="1" customWidth="1"/>
    <col min="5600" max="5600" width="11.375" style="4" customWidth="1"/>
    <col min="5601" max="5602" width="0" style="4" hidden="1" customWidth="1"/>
    <col min="5603" max="5605" width="11.375" style="4" customWidth="1"/>
    <col min="5606" max="5606" width="8.875" style="4" customWidth="1"/>
    <col min="5607" max="5607" width="17.125" style="4" bestFit="1" customWidth="1"/>
    <col min="5608" max="5608" width="9" style="4"/>
    <col min="5609" max="5609" width="13.875" style="4" customWidth="1"/>
    <col min="5610" max="5610" width="9" style="4"/>
    <col min="5611" max="5611" width="14.875" style="4" customWidth="1"/>
    <col min="5612" max="5851" width="9" style="4"/>
    <col min="5852" max="5852" width="21" style="4" customWidth="1"/>
    <col min="5853" max="5853" width="11.375" style="4" customWidth="1"/>
    <col min="5854" max="5855" width="0" style="4" hidden="1" customWidth="1"/>
    <col min="5856" max="5856" width="11.375" style="4" customWidth="1"/>
    <col min="5857" max="5858" width="0" style="4" hidden="1" customWidth="1"/>
    <col min="5859" max="5861" width="11.375" style="4" customWidth="1"/>
    <col min="5862" max="5862" width="8.875" style="4" customWidth="1"/>
    <col min="5863" max="5863" width="17.125" style="4" bestFit="1" customWidth="1"/>
    <col min="5864" max="5864" width="9" style="4"/>
    <col min="5865" max="5865" width="13.875" style="4" customWidth="1"/>
    <col min="5866" max="5866" width="9" style="4"/>
    <col min="5867" max="5867" width="14.875" style="4" customWidth="1"/>
    <col min="5868" max="6107" width="9" style="4"/>
    <col min="6108" max="6108" width="21" style="4" customWidth="1"/>
    <col min="6109" max="6109" width="11.375" style="4" customWidth="1"/>
    <col min="6110" max="6111" width="0" style="4" hidden="1" customWidth="1"/>
    <col min="6112" max="6112" width="11.375" style="4" customWidth="1"/>
    <col min="6113" max="6114" width="0" style="4" hidden="1" customWidth="1"/>
    <col min="6115" max="6117" width="11.375" style="4" customWidth="1"/>
    <col min="6118" max="6118" width="8.875" style="4" customWidth="1"/>
    <col min="6119" max="6119" width="17.125" style="4" bestFit="1" customWidth="1"/>
    <col min="6120" max="6120" width="9" style="4"/>
    <col min="6121" max="6121" width="13.875" style="4" customWidth="1"/>
    <col min="6122" max="6122" width="9" style="4"/>
    <col min="6123" max="6123" width="14.875" style="4" customWidth="1"/>
    <col min="6124" max="6363" width="9" style="4"/>
    <col min="6364" max="6364" width="21" style="4" customWidth="1"/>
    <col min="6365" max="6365" width="11.375" style="4" customWidth="1"/>
    <col min="6366" max="6367" width="0" style="4" hidden="1" customWidth="1"/>
    <col min="6368" max="6368" width="11.375" style="4" customWidth="1"/>
    <col min="6369" max="6370" width="0" style="4" hidden="1" customWidth="1"/>
    <col min="6371" max="6373" width="11.375" style="4" customWidth="1"/>
    <col min="6374" max="6374" width="8.875" style="4" customWidth="1"/>
    <col min="6375" max="6375" width="17.125" style="4" bestFit="1" customWidth="1"/>
    <col min="6376" max="6376" width="9" style="4"/>
    <col min="6377" max="6377" width="13.875" style="4" customWidth="1"/>
    <col min="6378" max="6378" width="9" style="4"/>
    <col min="6379" max="6379" width="14.875" style="4" customWidth="1"/>
    <col min="6380" max="6619" width="9" style="4"/>
    <col min="6620" max="6620" width="21" style="4" customWidth="1"/>
    <col min="6621" max="6621" width="11.375" style="4" customWidth="1"/>
    <col min="6622" max="6623" width="0" style="4" hidden="1" customWidth="1"/>
    <col min="6624" max="6624" width="11.375" style="4" customWidth="1"/>
    <col min="6625" max="6626" width="0" style="4" hidden="1" customWidth="1"/>
    <col min="6627" max="6629" width="11.375" style="4" customWidth="1"/>
    <col min="6630" max="6630" width="8.875" style="4" customWidth="1"/>
    <col min="6631" max="6631" width="17.125" style="4" bestFit="1" customWidth="1"/>
    <col min="6632" max="6632" width="9" style="4"/>
    <col min="6633" max="6633" width="13.875" style="4" customWidth="1"/>
    <col min="6634" max="6634" width="9" style="4"/>
    <col min="6635" max="6635" width="14.875" style="4" customWidth="1"/>
    <col min="6636" max="6875" width="9" style="4"/>
    <col min="6876" max="6876" width="21" style="4" customWidth="1"/>
    <col min="6877" max="6877" width="11.375" style="4" customWidth="1"/>
    <col min="6878" max="6879" width="0" style="4" hidden="1" customWidth="1"/>
    <col min="6880" max="6880" width="11.375" style="4" customWidth="1"/>
    <col min="6881" max="6882" width="0" style="4" hidden="1" customWidth="1"/>
    <col min="6883" max="6885" width="11.375" style="4" customWidth="1"/>
    <col min="6886" max="6886" width="8.875" style="4" customWidth="1"/>
    <col min="6887" max="6887" width="17.125" style="4" bestFit="1" customWidth="1"/>
    <col min="6888" max="6888" width="9" style="4"/>
    <col min="6889" max="6889" width="13.875" style="4" customWidth="1"/>
    <col min="6890" max="6890" width="9" style="4"/>
    <col min="6891" max="6891" width="14.875" style="4" customWidth="1"/>
    <col min="6892" max="7131" width="9" style="4"/>
    <col min="7132" max="7132" width="21" style="4" customWidth="1"/>
    <col min="7133" max="7133" width="11.375" style="4" customWidth="1"/>
    <col min="7134" max="7135" width="0" style="4" hidden="1" customWidth="1"/>
    <col min="7136" max="7136" width="11.375" style="4" customWidth="1"/>
    <col min="7137" max="7138" width="0" style="4" hidden="1" customWidth="1"/>
    <col min="7139" max="7141" width="11.375" style="4" customWidth="1"/>
    <col min="7142" max="7142" width="8.875" style="4" customWidth="1"/>
    <col min="7143" max="7143" width="17.125" style="4" bestFit="1" customWidth="1"/>
    <col min="7144" max="7144" width="9" style="4"/>
    <col min="7145" max="7145" width="13.875" style="4" customWidth="1"/>
    <col min="7146" max="7146" width="9" style="4"/>
    <col min="7147" max="7147" width="14.875" style="4" customWidth="1"/>
    <col min="7148" max="7387" width="9" style="4"/>
    <col min="7388" max="7388" width="21" style="4" customWidth="1"/>
    <col min="7389" max="7389" width="11.375" style="4" customWidth="1"/>
    <col min="7390" max="7391" width="0" style="4" hidden="1" customWidth="1"/>
    <col min="7392" max="7392" width="11.375" style="4" customWidth="1"/>
    <col min="7393" max="7394" width="0" style="4" hidden="1" customWidth="1"/>
    <col min="7395" max="7397" width="11.375" style="4" customWidth="1"/>
    <col min="7398" max="7398" width="8.875" style="4" customWidth="1"/>
    <col min="7399" max="7399" width="17.125" style="4" bestFit="1" customWidth="1"/>
    <col min="7400" max="7400" width="9" style="4"/>
    <col min="7401" max="7401" width="13.875" style="4" customWidth="1"/>
    <col min="7402" max="7402" width="9" style="4"/>
    <col min="7403" max="7403" width="14.875" style="4" customWidth="1"/>
    <col min="7404" max="7643" width="9" style="4"/>
    <col min="7644" max="7644" width="21" style="4" customWidth="1"/>
    <col min="7645" max="7645" width="11.375" style="4" customWidth="1"/>
    <col min="7646" max="7647" width="0" style="4" hidden="1" customWidth="1"/>
    <col min="7648" max="7648" width="11.375" style="4" customWidth="1"/>
    <col min="7649" max="7650" width="0" style="4" hidden="1" customWidth="1"/>
    <col min="7651" max="7653" width="11.375" style="4" customWidth="1"/>
    <col min="7654" max="7654" width="8.875" style="4" customWidth="1"/>
    <col min="7655" max="7655" width="17.125" style="4" bestFit="1" customWidth="1"/>
    <col min="7656" max="7656" width="9" style="4"/>
    <col min="7657" max="7657" width="13.875" style="4" customWidth="1"/>
    <col min="7658" max="7658" width="9" style="4"/>
    <col min="7659" max="7659" width="14.875" style="4" customWidth="1"/>
    <col min="7660" max="7899" width="9" style="4"/>
    <col min="7900" max="7900" width="21" style="4" customWidth="1"/>
    <col min="7901" max="7901" width="11.375" style="4" customWidth="1"/>
    <col min="7902" max="7903" width="0" style="4" hidden="1" customWidth="1"/>
    <col min="7904" max="7904" width="11.375" style="4" customWidth="1"/>
    <col min="7905" max="7906" width="0" style="4" hidden="1" customWidth="1"/>
    <col min="7907" max="7909" width="11.375" style="4" customWidth="1"/>
    <col min="7910" max="7910" width="8.875" style="4" customWidth="1"/>
    <col min="7911" max="7911" width="17.125" style="4" bestFit="1" customWidth="1"/>
    <col min="7912" max="7912" width="9" style="4"/>
    <col min="7913" max="7913" width="13.875" style="4" customWidth="1"/>
    <col min="7914" max="7914" width="9" style="4"/>
    <col min="7915" max="7915" width="14.875" style="4" customWidth="1"/>
    <col min="7916" max="8155" width="9" style="4"/>
    <col min="8156" max="8156" width="21" style="4" customWidth="1"/>
    <col min="8157" max="8157" width="11.375" style="4" customWidth="1"/>
    <col min="8158" max="8159" width="0" style="4" hidden="1" customWidth="1"/>
    <col min="8160" max="8160" width="11.375" style="4" customWidth="1"/>
    <col min="8161" max="8162" width="0" style="4" hidden="1" customWidth="1"/>
    <col min="8163" max="8165" width="11.375" style="4" customWidth="1"/>
    <col min="8166" max="8166" width="8.875" style="4" customWidth="1"/>
    <col min="8167" max="8167" width="17.125" style="4" bestFit="1" customWidth="1"/>
    <col min="8168" max="8168" width="9" style="4"/>
    <col min="8169" max="8169" width="13.875" style="4" customWidth="1"/>
    <col min="8170" max="8170" width="9" style="4"/>
    <col min="8171" max="8171" width="14.875" style="4" customWidth="1"/>
    <col min="8172" max="8411" width="9" style="4"/>
    <col min="8412" max="8412" width="21" style="4" customWidth="1"/>
    <col min="8413" max="8413" width="11.375" style="4" customWidth="1"/>
    <col min="8414" max="8415" width="0" style="4" hidden="1" customWidth="1"/>
    <col min="8416" max="8416" width="11.375" style="4" customWidth="1"/>
    <col min="8417" max="8418" width="0" style="4" hidden="1" customWidth="1"/>
    <col min="8419" max="8421" width="11.375" style="4" customWidth="1"/>
    <col min="8422" max="8422" width="8.875" style="4" customWidth="1"/>
    <col min="8423" max="8423" width="17.125" style="4" bestFit="1" customWidth="1"/>
    <col min="8424" max="8424" width="9" style="4"/>
    <col min="8425" max="8425" width="13.875" style="4" customWidth="1"/>
    <col min="8426" max="8426" width="9" style="4"/>
    <col min="8427" max="8427" width="14.875" style="4" customWidth="1"/>
    <col min="8428" max="8667" width="9" style="4"/>
    <col min="8668" max="8668" width="21" style="4" customWidth="1"/>
    <col min="8669" max="8669" width="11.375" style="4" customWidth="1"/>
    <col min="8670" max="8671" width="0" style="4" hidden="1" customWidth="1"/>
    <col min="8672" max="8672" width="11.375" style="4" customWidth="1"/>
    <col min="8673" max="8674" width="0" style="4" hidden="1" customWidth="1"/>
    <col min="8675" max="8677" width="11.375" style="4" customWidth="1"/>
    <col min="8678" max="8678" width="8.875" style="4" customWidth="1"/>
    <col min="8679" max="8679" width="17.125" style="4" bestFit="1" customWidth="1"/>
    <col min="8680" max="8680" width="9" style="4"/>
    <col min="8681" max="8681" width="13.875" style="4" customWidth="1"/>
    <col min="8682" max="8682" width="9" style="4"/>
    <col min="8683" max="8683" width="14.875" style="4" customWidth="1"/>
    <col min="8684" max="8923" width="9" style="4"/>
    <col min="8924" max="8924" width="21" style="4" customWidth="1"/>
    <col min="8925" max="8925" width="11.375" style="4" customWidth="1"/>
    <col min="8926" max="8927" width="0" style="4" hidden="1" customWidth="1"/>
    <col min="8928" max="8928" width="11.375" style="4" customWidth="1"/>
    <col min="8929" max="8930" width="0" style="4" hidden="1" customWidth="1"/>
    <col min="8931" max="8933" width="11.375" style="4" customWidth="1"/>
    <col min="8934" max="8934" width="8.875" style="4" customWidth="1"/>
    <col min="8935" max="8935" width="17.125" style="4" bestFit="1" customWidth="1"/>
    <col min="8936" max="8936" width="9" style="4"/>
    <col min="8937" max="8937" width="13.875" style="4" customWidth="1"/>
    <col min="8938" max="8938" width="9" style="4"/>
    <col min="8939" max="8939" width="14.875" style="4" customWidth="1"/>
    <col min="8940" max="9179" width="9" style="4"/>
    <col min="9180" max="9180" width="21" style="4" customWidth="1"/>
    <col min="9181" max="9181" width="11.375" style="4" customWidth="1"/>
    <col min="9182" max="9183" width="0" style="4" hidden="1" customWidth="1"/>
    <col min="9184" max="9184" width="11.375" style="4" customWidth="1"/>
    <col min="9185" max="9186" width="0" style="4" hidden="1" customWidth="1"/>
    <col min="9187" max="9189" width="11.375" style="4" customWidth="1"/>
    <col min="9190" max="9190" width="8.875" style="4" customWidth="1"/>
    <col min="9191" max="9191" width="17.125" style="4" bestFit="1" customWidth="1"/>
    <col min="9192" max="9192" width="9" style="4"/>
    <col min="9193" max="9193" width="13.875" style="4" customWidth="1"/>
    <col min="9194" max="9194" width="9" style="4"/>
    <col min="9195" max="9195" width="14.875" style="4" customWidth="1"/>
    <col min="9196" max="9435" width="9" style="4"/>
    <col min="9436" max="9436" width="21" style="4" customWidth="1"/>
    <col min="9437" max="9437" width="11.375" style="4" customWidth="1"/>
    <col min="9438" max="9439" width="0" style="4" hidden="1" customWidth="1"/>
    <col min="9440" max="9440" width="11.375" style="4" customWidth="1"/>
    <col min="9441" max="9442" width="0" style="4" hidden="1" customWidth="1"/>
    <col min="9443" max="9445" width="11.375" style="4" customWidth="1"/>
    <col min="9446" max="9446" width="8.875" style="4" customWidth="1"/>
    <col min="9447" max="9447" width="17.125" style="4" bestFit="1" customWidth="1"/>
    <col min="9448" max="9448" width="9" style="4"/>
    <col min="9449" max="9449" width="13.875" style="4" customWidth="1"/>
    <col min="9450" max="9450" width="9" style="4"/>
    <col min="9451" max="9451" width="14.875" style="4" customWidth="1"/>
    <col min="9452" max="9691" width="9" style="4"/>
    <col min="9692" max="9692" width="21" style="4" customWidth="1"/>
    <col min="9693" max="9693" width="11.375" style="4" customWidth="1"/>
    <col min="9694" max="9695" width="0" style="4" hidden="1" customWidth="1"/>
    <col min="9696" max="9696" width="11.375" style="4" customWidth="1"/>
    <col min="9697" max="9698" width="0" style="4" hidden="1" customWidth="1"/>
    <col min="9699" max="9701" width="11.375" style="4" customWidth="1"/>
    <col min="9702" max="9702" width="8.875" style="4" customWidth="1"/>
    <col min="9703" max="9703" width="17.125" style="4" bestFit="1" customWidth="1"/>
    <col min="9704" max="9704" width="9" style="4"/>
    <col min="9705" max="9705" width="13.875" style="4" customWidth="1"/>
    <col min="9706" max="9706" width="9" style="4"/>
    <col min="9707" max="9707" width="14.875" style="4" customWidth="1"/>
    <col min="9708" max="9947" width="9" style="4"/>
    <col min="9948" max="9948" width="21" style="4" customWidth="1"/>
    <col min="9949" max="9949" width="11.375" style="4" customWidth="1"/>
    <col min="9950" max="9951" width="0" style="4" hidden="1" customWidth="1"/>
    <col min="9952" max="9952" width="11.375" style="4" customWidth="1"/>
    <col min="9953" max="9954" width="0" style="4" hidden="1" customWidth="1"/>
    <col min="9955" max="9957" width="11.375" style="4" customWidth="1"/>
    <col min="9958" max="9958" width="8.875" style="4" customWidth="1"/>
    <col min="9959" max="9959" width="17.125" style="4" bestFit="1" customWidth="1"/>
    <col min="9960" max="9960" width="9" style="4"/>
    <col min="9961" max="9961" width="13.875" style="4" customWidth="1"/>
    <col min="9962" max="9962" width="9" style="4"/>
    <col min="9963" max="9963" width="14.875" style="4" customWidth="1"/>
    <col min="9964" max="10203" width="9" style="4"/>
    <col min="10204" max="10204" width="21" style="4" customWidth="1"/>
    <col min="10205" max="10205" width="11.375" style="4" customWidth="1"/>
    <col min="10206" max="10207" width="0" style="4" hidden="1" customWidth="1"/>
    <col min="10208" max="10208" width="11.375" style="4" customWidth="1"/>
    <col min="10209" max="10210" width="0" style="4" hidden="1" customWidth="1"/>
    <col min="10211" max="10213" width="11.375" style="4" customWidth="1"/>
    <col min="10214" max="10214" width="8.875" style="4" customWidth="1"/>
    <col min="10215" max="10215" width="17.125" style="4" bestFit="1" customWidth="1"/>
    <col min="10216" max="10216" width="9" style="4"/>
    <col min="10217" max="10217" width="13.875" style="4" customWidth="1"/>
    <col min="10218" max="10218" width="9" style="4"/>
    <col min="10219" max="10219" width="14.875" style="4" customWidth="1"/>
    <col min="10220" max="10459" width="9" style="4"/>
    <col min="10460" max="10460" width="21" style="4" customWidth="1"/>
    <col min="10461" max="10461" width="11.375" style="4" customWidth="1"/>
    <col min="10462" max="10463" width="0" style="4" hidden="1" customWidth="1"/>
    <col min="10464" max="10464" width="11.375" style="4" customWidth="1"/>
    <col min="10465" max="10466" width="0" style="4" hidden="1" customWidth="1"/>
    <col min="10467" max="10469" width="11.375" style="4" customWidth="1"/>
    <col min="10470" max="10470" width="8.875" style="4" customWidth="1"/>
    <col min="10471" max="10471" width="17.125" style="4" bestFit="1" customWidth="1"/>
    <col min="10472" max="10472" width="9" style="4"/>
    <col min="10473" max="10473" width="13.875" style="4" customWidth="1"/>
    <col min="10474" max="10474" width="9" style="4"/>
    <col min="10475" max="10475" width="14.875" style="4" customWidth="1"/>
    <col min="10476" max="10715" width="9" style="4"/>
    <col min="10716" max="10716" width="21" style="4" customWidth="1"/>
    <col min="10717" max="10717" width="11.375" style="4" customWidth="1"/>
    <col min="10718" max="10719" width="0" style="4" hidden="1" customWidth="1"/>
    <col min="10720" max="10720" width="11.375" style="4" customWidth="1"/>
    <col min="10721" max="10722" width="0" style="4" hidden="1" customWidth="1"/>
    <col min="10723" max="10725" width="11.375" style="4" customWidth="1"/>
    <col min="10726" max="10726" width="8.875" style="4" customWidth="1"/>
    <col min="10727" max="10727" width="17.125" style="4" bestFit="1" customWidth="1"/>
    <col min="10728" max="10728" width="9" style="4"/>
    <col min="10729" max="10729" width="13.875" style="4" customWidth="1"/>
    <col min="10730" max="10730" width="9" style="4"/>
    <col min="10731" max="10731" width="14.875" style="4" customWidth="1"/>
    <col min="10732" max="10971" width="9" style="4"/>
    <col min="10972" max="10972" width="21" style="4" customWidth="1"/>
    <col min="10973" max="10973" width="11.375" style="4" customWidth="1"/>
    <col min="10974" max="10975" width="0" style="4" hidden="1" customWidth="1"/>
    <col min="10976" max="10976" width="11.375" style="4" customWidth="1"/>
    <col min="10977" max="10978" width="0" style="4" hidden="1" customWidth="1"/>
    <col min="10979" max="10981" width="11.375" style="4" customWidth="1"/>
    <col min="10982" max="10982" width="8.875" style="4" customWidth="1"/>
    <col min="10983" max="10983" width="17.125" style="4" bestFit="1" customWidth="1"/>
    <col min="10984" max="10984" width="9" style="4"/>
    <col min="10985" max="10985" width="13.875" style="4" customWidth="1"/>
    <col min="10986" max="10986" width="9" style="4"/>
    <col min="10987" max="10987" width="14.875" style="4" customWidth="1"/>
    <col min="10988" max="11227" width="9" style="4"/>
    <col min="11228" max="11228" width="21" style="4" customWidth="1"/>
    <col min="11229" max="11229" width="11.375" style="4" customWidth="1"/>
    <col min="11230" max="11231" width="0" style="4" hidden="1" customWidth="1"/>
    <col min="11232" max="11232" width="11.375" style="4" customWidth="1"/>
    <col min="11233" max="11234" width="0" style="4" hidden="1" customWidth="1"/>
    <col min="11235" max="11237" width="11.375" style="4" customWidth="1"/>
    <col min="11238" max="11238" width="8.875" style="4" customWidth="1"/>
    <col min="11239" max="11239" width="17.125" style="4" bestFit="1" customWidth="1"/>
    <col min="11240" max="11240" width="9" style="4"/>
    <col min="11241" max="11241" width="13.875" style="4" customWidth="1"/>
    <col min="11242" max="11242" width="9" style="4"/>
    <col min="11243" max="11243" width="14.875" style="4" customWidth="1"/>
    <col min="11244" max="11483" width="9" style="4"/>
    <col min="11484" max="11484" width="21" style="4" customWidth="1"/>
    <col min="11485" max="11485" width="11.375" style="4" customWidth="1"/>
    <col min="11486" max="11487" width="0" style="4" hidden="1" customWidth="1"/>
    <col min="11488" max="11488" width="11.375" style="4" customWidth="1"/>
    <col min="11489" max="11490" width="0" style="4" hidden="1" customWidth="1"/>
    <col min="11491" max="11493" width="11.375" style="4" customWidth="1"/>
    <col min="11494" max="11494" width="8.875" style="4" customWidth="1"/>
    <col min="11495" max="11495" width="17.125" style="4" bestFit="1" customWidth="1"/>
    <col min="11496" max="11496" width="9" style="4"/>
    <col min="11497" max="11497" width="13.875" style="4" customWidth="1"/>
    <col min="11498" max="11498" width="9" style="4"/>
    <col min="11499" max="11499" width="14.875" style="4" customWidth="1"/>
    <col min="11500" max="11739" width="9" style="4"/>
    <col min="11740" max="11740" width="21" style="4" customWidth="1"/>
    <col min="11741" max="11741" width="11.375" style="4" customWidth="1"/>
    <col min="11742" max="11743" width="0" style="4" hidden="1" customWidth="1"/>
    <col min="11744" max="11744" width="11.375" style="4" customWidth="1"/>
    <col min="11745" max="11746" width="0" style="4" hidden="1" customWidth="1"/>
    <col min="11747" max="11749" width="11.375" style="4" customWidth="1"/>
    <col min="11750" max="11750" width="8.875" style="4" customWidth="1"/>
    <col min="11751" max="11751" width="17.125" style="4" bestFit="1" customWidth="1"/>
    <col min="11752" max="11752" width="9" style="4"/>
    <col min="11753" max="11753" width="13.875" style="4" customWidth="1"/>
    <col min="11754" max="11754" width="9" style="4"/>
    <col min="11755" max="11755" width="14.875" style="4" customWidth="1"/>
    <col min="11756" max="11995" width="9" style="4"/>
    <col min="11996" max="11996" width="21" style="4" customWidth="1"/>
    <col min="11997" max="11997" width="11.375" style="4" customWidth="1"/>
    <col min="11998" max="11999" width="0" style="4" hidden="1" customWidth="1"/>
    <col min="12000" max="12000" width="11.375" style="4" customWidth="1"/>
    <col min="12001" max="12002" width="0" style="4" hidden="1" customWidth="1"/>
    <col min="12003" max="12005" width="11.375" style="4" customWidth="1"/>
    <col min="12006" max="12006" width="8.875" style="4" customWidth="1"/>
    <col min="12007" max="12007" width="17.125" style="4" bestFit="1" customWidth="1"/>
    <col min="12008" max="12008" width="9" style="4"/>
    <col min="12009" max="12009" width="13.875" style="4" customWidth="1"/>
    <col min="12010" max="12010" width="9" style="4"/>
    <col min="12011" max="12011" width="14.875" style="4" customWidth="1"/>
    <col min="12012" max="12251" width="9" style="4"/>
    <col min="12252" max="12252" width="21" style="4" customWidth="1"/>
    <col min="12253" max="12253" width="11.375" style="4" customWidth="1"/>
    <col min="12254" max="12255" width="0" style="4" hidden="1" customWidth="1"/>
    <col min="12256" max="12256" width="11.375" style="4" customWidth="1"/>
    <col min="12257" max="12258" width="0" style="4" hidden="1" customWidth="1"/>
    <col min="12259" max="12261" width="11.375" style="4" customWidth="1"/>
    <col min="12262" max="12262" width="8.875" style="4" customWidth="1"/>
    <col min="12263" max="12263" width="17.125" style="4" bestFit="1" customWidth="1"/>
    <col min="12264" max="12264" width="9" style="4"/>
    <col min="12265" max="12265" width="13.875" style="4" customWidth="1"/>
    <col min="12266" max="12266" width="9" style="4"/>
    <col min="12267" max="12267" width="14.875" style="4" customWidth="1"/>
    <col min="12268" max="12507" width="9" style="4"/>
    <col min="12508" max="12508" width="21" style="4" customWidth="1"/>
    <col min="12509" max="12509" width="11.375" style="4" customWidth="1"/>
    <col min="12510" max="12511" width="0" style="4" hidden="1" customWidth="1"/>
    <col min="12512" max="12512" width="11.375" style="4" customWidth="1"/>
    <col min="12513" max="12514" width="0" style="4" hidden="1" customWidth="1"/>
    <col min="12515" max="12517" width="11.375" style="4" customWidth="1"/>
    <col min="12518" max="12518" width="8.875" style="4" customWidth="1"/>
    <col min="12519" max="12519" width="17.125" style="4" bestFit="1" customWidth="1"/>
    <col min="12520" max="12520" width="9" style="4"/>
    <col min="12521" max="12521" width="13.875" style="4" customWidth="1"/>
    <col min="12522" max="12522" width="9" style="4"/>
    <col min="12523" max="12523" width="14.875" style="4" customWidth="1"/>
    <col min="12524" max="12763" width="9" style="4"/>
    <col min="12764" max="12764" width="21" style="4" customWidth="1"/>
    <col min="12765" max="12765" width="11.375" style="4" customWidth="1"/>
    <col min="12766" max="12767" width="0" style="4" hidden="1" customWidth="1"/>
    <col min="12768" max="12768" width="11.375" style="4" customWidth="1"/>
    <col min="12769" max="12770" width="0" style="4" hidden="1" customWidth="1"/>
    <col min="12771" max="12773" width="11.375" style="4" customWidth="1"/>
    <col min="12774" max="12774" width="8.875" style="4" customWidth="1"/>
    <col min="12775" max="12775" width="17.125" style="4" bestFit="1" customWidth="1"/>
    <col min="12776" max="12776" width="9" style="4"/>
    <col min="12777" max="12777" width="13.875" style="4" customWidth="1"/>
    <col min="12778" max="12778" width="9" style="4"/>
    <col min="12779" max="12779" width="14.875" style="4" customWidth="1"/>
    <col min="12780" max="13019" width="9" style="4"/>
    <col min="13020" max="13020" width="21" style="4" customWidth="1"/>
    <col min="13021" max="13021" width="11.375" style="4" customWidth="1"/>
    <col min="13022" max="13023" width="0" style="4" hidden="1" customWidth="1"/>
    <col min="13024" max="13024" width="11.375" style="4" customWidth="1"/>
    <col min="13025" max="13026" width="0" style="4" hidden="1" customWidth="1"/>
    <col min="13027" max="13029" width="11.375" style="4" customWidth="1"/>
    <col min="13030" max="13030" width="8.875" style="4" customWidth="1"/>
    <col min="13031" max="13031" width="17.125" style="4" bestFit="1" customWidth="1"/>
    <col min="13032" max="13032" width="9" style="4"/>
    <col min="13033" max="13033" width="13.875" style="4" customWidth="1"/>
    <col min="13034" max="13034" width="9" style="4"/>
    <col min="13035" max="13035" width="14.875" style="4" customWidth="1"/>
    <col min="13036" max="13275" width="9" style="4"/>
    <col min="13276" max="13276" width="21" style="4" customWidth="1"/>
    <col min="13277" max="13277" width="11.375" style="4" customWidth="1"/>
    <col min="13278" max="13279" width="0" style="4" hidden="1" customWidth="1"/>
    <col min="13280" max="13280" width="11.375" style="4" customWidth="1"/>
    <col min="13281" max="13282" width="0" style="4" hidden="1" customWidth="1"/>
    <col min="13283" max="13285" width="11.375" style="4" customWidth="1"/>
    <col min="13286" max="13286" width="8.875" style="4" customWidth="1"/>
    <col min="13287" max="13287" width="17.125" style="4" bestFit="1" customWidth="1"/>
    <col min="13288" max="13288" width="9" style="4"/>
    <col min="13289" max="13289" width="13.875" style="4" customWidth="1"/>
    <col min="13290" max="13290" width="9" style="4"/>
    <col min="13291" max="13291" width="14.875" style="4" customWidth="1"/>
    <col min="13292" max="13531" width="9" style="4"/>
    <col min="13532" max="13532" width="21" style="4" customWidth="1"/>
    <col min="13533" max="13533" width="11.375" style="4" customWidth="1"/>
    <col min="13534" max="13535" width="0" style="4" hidden="1" customWidth="1"/>
    <col min="13536" max="13536" width="11.375" style="4" customWidth="1"/>
    <col min="13537" max="13538" width="0" style="4" hidden="1" customWidth="1"/>
    <col min="13539" max="13541" width="11.375" style="4" customWidth="1"/>
    <col min="13542" max="13542" width="8.875" style="4" customWidth="1"/>
    <col min="13543" max="13543" width="17.125" style="4" bestFit="1" customWidth="1"/>
    <col min="13544" max="13544" width="9" style="4"/>
    <col min="13545" max="13545" width="13.875" style="4" customWidth="1"/>
    <col min="13546" max="13546" width="9" style="4"/>
    <col min="13547" max="13547" width="14.875" style="4" customWidth="1"/>
    <col min="13548" max="13787" width="9" style="4"/>
    <col min="13788" max="13788" width="21" style="4" customWidth="1"/>
    <col min="13789" max="13789" width="11.375" style="4" customWidth="1"/>
    <col min="13790" max="13791" width="0" style="4" hidden="1" customWidth="1"/>
    <col min="13792" max="13792" width="11.375" style="4" customWidth="1"/>
    <col min="13793" max="13794" width="0" style="4" hidden="1" customWidth="1"/>
    <col min="13795" max="13797" width="11.375" style="4" customWidth="1"/>
    <col min="13798" max="13798" width="8.875" style="4" customWidth="1"/>
    <col min="13799" max="13799" width="17.125" style="4" bestFit="1" customWidth="1"/>
    <col min="13800" max="13800" width="9" style="4"/>
    <col min="13801" max="13801" width="13.875" style="4" customWidth="1"/>
    <col min="13802" max="13802" width="9" style="4"/>
    <col min="13803" max="13803" width="14.875" style="4" customWidth="1"/>
    <col min="13804" max="14043" width="9" style="4"/>
    <col min="14044" max="14044" width="21" style="4" customWidth="1"/>
    <col min="14045" max="14045" width="11.375" style="4" customWidth="1"/>
    <col min="14046" max="14047" width="0" style="4" hidden="1" customWidth="1"/>
    <col min="14048" max="14048" width="11.375" style="4" customWidth="1"/>
    <col min="14049" max="14050" width="0" style="4" hidden="1" customWidth="1"/>
    <col min="14051" max="14053" width="11.375" style="4" customWidth="1"/>
    <col min="14054" max="14054" width="8.875" style="4" customWidth="1"/>
    <col min="14055" max="14055" width="17.125" style="4" bestFit="1" customWidth="1"/>
    <col min="14056" max="14056" width="9" style="4"/>
    <col min="14057" max="14057" width="13.875" style="4" customWidth="1"/>
    <col min="14058" max="14058" width="9" style="4"/>
    <col min="14059" max="14059" width="14.875" style="4" customWidth="1"/>
    <col min="14060" max="14299" width="9" style="4"/>
    <col min="14300" max="14300" width="21" style="4" customWidth="1"/>
    <col min="14301" max="14301" width="11.375" style="4" customWidth="1"/>
    <col min="14302" max="14303" width="0" style="4" hidden="1" customWidth="1"/>
    <col min="14304" max="14304" width="11.375" style="4" customWidth="1"/>
    <col min="14305" max="14306" width="0" style="4" hidden="1" customWidth="1"/>
    <col min="14307" max="14309" width="11.375" style="4" customWidth="1"/>
    <col min="14310" max="14310" width="8.875" style="4" customWidth="1"/>
    <col min="14311" max="14311" width="17.125" style="4" bestFit="1" customWidth="1"/>
    <col min="14312" max="14312" width="9" style="4"/>
    <col min="14313" max="14313" width="13.875" style="4" customWidth="1"/>
    <col min="14314" max="14314" width="9" style="4"/>
    <col min="14315" max="14315" width="14.875" style="4" customWidth="1"/>
    <col min="14316" max="14555" width="9" style="4"/>
    <col min="14556" max="14556" width="21" style="4" customWidth="1"/>
    <col min="14557" max="14557" width="11.375" style="4" customWidth="1"/>
    <col min="14558" max="14559" width="0" style="4" hidden="1" customWidth="1"/>
    <col min="14560" max="14560" width="11.375" style="4" customWidth="1"/>
    <col min="14561" max="14562" width="0" style="4" hidden="1" customWidth="1"/>
    <col min="14563" max="14565" width="11.375" style="4" customWidth="1"/>
    <col min="14566" max="14566" width="8.875" style="4" customWidth="1"/>
    <col min="14567" max="14567" width="17.125" style="4" bestFit="1" customWidth="1"/>
    <col min="14568" max="14568" width="9" style="4"/>
    <col min="14569" max="14569" width="13.875" style="4" customWidth="1"/>
    <col min="14570" max="14570" width="9" style="4"/>
    <col min="14571" max="14571" width="14.875" style="4" customWidth="1"/>
    <col min="14572" max="14811" width="9" style="4"/>
    <col min="14812" max="14812" width="21" style="4" customWidth="1"/>
    <col min="14813" max="14813" width="11.375" style="4" customWidth="1"/>
    <col min="14814" max="14815" width="0" style="4" hidden="1" customWidth="1"/>
    <col min="14816" max="14816" width="11.375" style="4" customWidth="1"/>
    <col min="14817" max="14818" width="0" style="4" hidden="1" customWidth="1"/>
    <col min="14819" max="14821" width="11.375" style="4" customWidth="1"/>
    <col min="14822" max="14822" width="8.875" style="4" customWidth="1"/>
    <col min="14823" max="14823" width="17.125" style="4" bestFit="1" customWidth="1"/>
    <col min="14824" max="14824" width="9" style="4"/>
    <col min="14825" max="14825" width="13.875" style="4" customWidth="1"/>
    <col min="14826" max="14826" width="9" style="4"/>
    <col min="14827" max="14827" width="14.875" style="4" customWidth="1"/>
    <col min="14828" max="15067" width="9" style="4"/>
    <col min="15068" max="15068" width="21" style="4" customWidth="1"/>
    <col min="15069" max="15069" width="11.375" style="4" customWidth="1"/>
    <col min="15070" max="15071" width="0" style="4" hidden="1" customWidth="1"/>
    <col min="15072" max="15072" width="11.375" style="4" customWidth="1"/>
    <col min="15073" max="15074" width="0" style="4" hidden="1" customWidth="1"/>
    <col min="15075" max="15077" width="11.375" style="4" customWidth="1"/>
    <col min="15078" max="15078" width="8.875" style="4" customWidth="1"/>
    <col min="15079" max="15079" width="17.125" style="4" bestFit="1" customWidth="1"/>
    <col min="15080" max="15080" width="9" style="4"/>
    <col min="15081" max="15081" width="13.875" style="4" customWidth="1"/>
    <col min="15082" max="15082" width="9" style="4"/>
    <col min="15083" max="15083" width="14.875" style="4" customWidth="1"/>
    <col min="15084" max="15323" width="9" style="4"/>
    <col min="15324" max="15324" width="21" style="4" customWidth="1"/>
    <col min="15325" max="15325" width="11.375" style="4" customWidth="1"/>
    <col min="15326" max="15327" width="0" style="4" hidden="1" customWidth="1"/>
    <col min="15328" max="15328" width="11.375" style="4" customWidth="1"/>
    <col min="15329" max="15330" width="0" style="4" hidden="1" customWidth="1"/>
    <col min="15331" max="15333" width="11.375" style="4" customWidth="1"/>
    <col min="15334" max="15334" width="8.875" style="4" customWidth="1"/>
    <col min="15335" max="15335" width="17.125" style="4" bestFit="1" customWidth="1"/>
    <col min="15336" max="15336" width="9" style="4"/>
    <col min="15337" max="15337" width="13.875" style="4" customWidth="1"/>
    <col min="15338" max="15338" width="9" style="4"/>
    <col min="15339" max="15339" width="14.875" style="4" customWidth="1"/>
    <col min="15340" max="15579" width="9" style="4"/>
    <col min="15580" max="15580" width="21" style="4" customWidth="1"/>
    <col min="15581" max="15581" width="11.375" style="4" customWidth="1"/>
    <col min="15582" max="15583" width="0" style="4" hidden="1" customWidth="1"/>
    <col min="15584" max="15584" width="11.375" style="4" customWidth="1"/>
    <col min="15585" max="15586" width="0" style="4" hidden="1" customWidth="1"/>
    <col min="15587" max="15589" width="11.375" style="4" customWidth="1"/>
    <col min="15590" max="15590" width="8.875" style="4" customWidth="1"/>
    <col min="15591" max="15591" width="17.125" style="4" bestFit="1" customWidth="1"/>
    <col min="15592" max="15592" width="9" style="4"/>
    <col min="15593" max="15593" width="13.875" style="4" customWidth="1"/>
    <col min="15594" max="15594" width="9" style="4"/>
    <col min="15595" max="15595" width="14.875" style="4" customWidth="1"/>
    <col min="15596" max="15835" width="9" style="4"/>
    <col min="15836" max="15836" width="21" style="4" customWidth="1"/>
    <col min="15837" max="15837" width="11.375" style="4" customWidth="1"/>
    <col min="15838" max="15839" width="0" style="4" hidden="1" customWidth="1"/>
    <col min="15840" max="15840" width="11.375" style="4" customWidth="1"/>
    <col min="15841" max="15842" width="0" style="4" hidden="1" customWidth="1"/>
    <col min="15843" max="15845" width="11.375" style="4" customWidth="1"/>
    <col min="15846" max="15846" width="8.875" style="4" customWidth="1"/>
    <col min="15847" max="15847" width="17.125" style="4" bestFit="1" customWidth="1"/>
    <col min="15848" max="15848" width="9" style="4"/>
    <col min="15849" max="15849" width="13.875" style="4" customWidth="1"/>
    <col min="15850" max="15850" width="9" style="4"/>
    <col min="15851" max="15851" width="14.875" style="4" customWidth="1"/>
    <col min="15852" max="16091" width="9" style="4"/>
    <col min="16092" max="16092" width="21" style="4" customWidth="1"/>
    <col min="16093" max="16093" width="11.375" style="4" customWidth="1"/>
    <col min="16094" max="16095" width="0" style="4" hidden="1" customWidth="1"/>
    <col min="16096" max="16096" width="11.375" style="4" customWidth="1"/>
    <col min="16097" max="16098" width="0" style="4" hidden="1" customWidth="1"/>
    <col min="16099" max="16101" width="11.375" style="4" customWidth="1"/>
    <col min="16102" max="16102" width="8.875" style="4" customWidth="1"/>
    <col min="16103" max="16103" width="17.125" style="4" bestFit="1" customWidth="1"/>
    <col min="16104" max="16104" width="9" style="4"/>
    <col min="16105" max="16105" width="13.875" style="4" customWidth="1"/>
    <col min="16106" max="16106" width="9" style="4"/>
    <col min="16107" max="16107" width="14.875" style="4" customWidth="1"/>
    <col min="16108" max="16384" width="9" style="4"/>
  </cols>
  <sheetData>
    <row r="1" spans="1:2" s="1" customFormat="1" ht="39.950000000000003" customHeight="1">
      <c r="A1" s="15" t="s">
        <v>20</v>
      </c>
      <c r="B1" s="15"/>
    </row>
    <row r="2" spans="1:2" ht="20.100000000000001" customHeight="1">
      <c r="A2" s="2"/>
      <c r="B2" s="3" t="s">
        <v>0</v>
      </c>
    </row>
    <row r="3" spans="1:2" s="5" customFormat="1" ht="17.25" customHeight="1">
      <c r="A3" s="16" t="s">
        <v>1</v>
      </c>
      <c r="B3" s="16" t="s">
        <v>2</v>
      </c>
    </row>
    <row r="4" spans="1:2" s="6" customFormat="1" ht="17.25" customHeight="1">
      <c r="A4" s="16"/>
      <c r="B4" s="16"/>
    </row>
    <row r="5" spans="1:2" s="6" customFormat="1" ht="17.25" customHeight="1">
      <c r="A5" s="16"/>
      <c r="B5" s="16"/>
    </row>
    <row r="6" spans="1:2" s="6" customFormat="1" ht="17.25" customHeight="1">
      <c r="A6" s="16"/>
      <c r="B6" s="16"/>
    </row>
    <row r="7" spans="1:2" s="9" customFormat="1" ht="35.1" customHeight="1">
      <c r="A7" s="7" t="s">
        <v>3</v>
      </c>
      <c r="B7" s="8">
        <f>SUM(B8:B23)</f>
        <v>38800</v>
      </c>
    </row>
    <row r="8" spans="1:2" ht="35.1" customHeight="1">
      <c r="A8" s="10" t="s">
        <v>4</v>
      </c>
      <c r="B8" s="11">
        <f>ROUND([5]历年分配累计!B9,0)</f>
        <v>802</v>
      </c>
    </row>
    <row r="9" spans="1:2" ht="35.1" customHeight="1">
      <c r="A9" s="12" t="s">
        <v>5</v>
      </c>
      <c r="B9" s="11">
        <f>ROUND([5]历年分配累计!B10,0)</f>
        <v>2602</v>
      </c>
    </row>
    <row r="10" spans="1:2" ht="35.1" customHeight="1">
      <c r="A10" s="12" t="s">
        <v>6</v>
      </c>
      <c r="B10" s="11">
        <f>ROUND([5]历年分配累计!B11,0)</f>
        <v>1681</v>
      </c>
    </row>
    <row r="11" spans="1:2" ht="35.1" customHeight="1">
      <c r="A11" s="12" t="s">
        <v>7</v>
      </c>
      <c r="B11" s="11">
        <f>ROUND([5]历年分配累计!B12,0)</f>
        <v>1088</v>
      </c>
    </row>
    <row r="12" spans="1:2" ht="35.1" customHeight="1">
      <c r="A12" s="12" t="s">
        <v>8</v>
      </c>
      <c r="B12" s="11">
        <f>ROUND([5]历年分配累计!B13,0)</f>
        <v>1416</v>
      </c>
    </row>
    <row r="13" spans="1:2" ht="35.1" customHeight="1">
      <c r="A13" s="12" t="s">
        <v>9</v>
      </c>
      <c r="B13" s="11">
        <f>ROUND([5]历年分配累计!B14,0)</f>
        <v>2143</v>
      </c>
    </row>
    <row r="14" spans="1:2" ht="35.1" customHeight="1">
      <c r="A14" s="12" t="s">
        <v>10</v>
      </c>
      <c r="B14" s="11">
        <f>ROUND([5]历年分配累计!B15,0)</f>
        <v>2803</v>
      </c>
    </row>
    <row r="15" spans="1:2" ht="35.1" customHeight="1">
      <c r="A15" s="12" t="s">
        <v>11</v>
      </c>
      <c r="B15" s="11">
        <f>ROUND([5]历年分配累计!B16,0)</f>
        <v>1746</v>
      </c>
    </row>
    <row r="16" spans="1:2" ht="35.1" customHeight="1">
      <c r="A16" s="12" t="s">
        <v>12</v>
      </c>
      <c r="B16" s="11">
        <f>ROUND([5]历年分配累计!B17,0)</f>
        <v>1350</v>
      </c>
    </row>
    <row r="17" spans="1:2" ht="35.1" customHeight="1">
      <c r="A17" s="12" t="s">
        <v>13</v>
      </c>
      <c r="B17" s="11">
        <f>ROUND([5]历年分配累计!B18,0)</f>
        <v>1204</v>
      </c>
    </row>
    <row r="18" spans="1:2" ht="35.1" customHeight="1">
      <c r="A18" s="12" t="s">
        <v>14</v>
      </c>
      <c r="B18" s="11">
        <f>ROUND([5]历年分配累计!B19,0)</f>
        <v>1806</v>
      </c>
    </row>
    <row r="19" spans="1:2" ht="35.1" customHeight="1">
      <c r="A19" s="12" t="s">
        <v>15</v>
      </c>
      <c r="B19" s="11">
        <f>ROUND([5]历年分配累计!B20,0)</f>
        <v>4293</v>
      </c>
    </row>
    <row r="20" spans="1:2" ht="35.1" customHeight="1">
      <c r="A20" s="12" t="s">
        <v>16</v>
      </c>
      <c r="B20" s="11">
        <f>ROUND([5]历年分配累计!B21,0)</f>
        <v>2028</v>
      </c>
    </row>
    <row r="21" spans="1:2" ht="35.1" customHeight="1">
      <c r="A21" s="12" t="s">
        <v>17</v>
      </c>
      <c r="B21" s="11">
        <f>ROUND([5]历年分配累计!B22,0)</f>
        <v>2010</v>
      </c>
    </row>
    <row r="22" spans="1:2" ht="35.1" customHeight="1">
      <c r="A22" s="12" t="s">
        <v>18</v>
      </c>
      <c r="B22" s="11">
        <f>ROUND([5]历年分配累计!B23,0)+1</f>
        <v>725</v>
      </c>
    </row>
    <row r="23" spans="1:2" s="13" customFormat="1" ht="35.1" customHeight="1">
      <c r="A23" s="12" t="s">
        <v>19</v>
      </c>
      <c r="B23" s="11">
        <f>ROUND([5]历年分配累计!B24,0)</f>
        <v>11103</v>
      </c>
    </row>
  </sheetData>
  <mergeCells count="3">
    <mergeCell ref="A1:B1"/>
    <mergeCell ref="A3:A6"/>
    <mergeCell ref="B3:B6"/>
  </mergeCells>
  <phoneticPr fontId="4" type="noConversion"/>
  <printOptions horizontalCentered="1" verticalCentered="1"/>
  <pageMargins left="0.19685039370078741" right="0.19685039370078741" top="0.70866141732283472" bottom="0.70866141732283472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2021发文附表（取整）</vt:lpstr>
      <vt:lpstr>'2021发文附表（取整）'!Print_Area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刘晨曦</dc:creator>
  <cp:lastModifiedBy>刘晨曦</cp:lastModifiedBy>
  <dcterms:created xsi:type="dcterms:W3CDTF">2021-04-21T01:09:05Z</dcterms:created>
  <dcterms:modified xsi:type="dcterms:W3CDTF">2021-04-21T01:09:49Z</dcterms:modified>
</cp:coreProperties>
</file>